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firstSheet="1" activeTab="3"/>
  </bookViews>
  <sheets>
    <sheet name="Szasz" sheetId="1" r:id="rId1"/>
    <sheet name="Crossply Tyre Prices 2005" sheetId="2" r:id="rId2"/>
    <sheet name="Radial Tyre Prices 2005" sheetId="3" r:id="rId3"/>
    <sheet name="Road Legal Tyre Prices 2005" sheetId="4" r:id="rId4"/>
  </sheets>
  <definedNames/>
  <calcPr fullCalcOnLoad="1"/>
</workbook>
</file>

<file path=xl/sharedStrings.xml><?xml version="1.0" encoding="utf-8"?>
<sst xmlns="http://schemas.openxmlformats.org/spreadsheetml/2006/main" count="346" uniqueCount="291">
  <si>
    <t xml:space="preserve"> </t>
  </si>
  <si>
    <t>Szasz Motorsport</t>
  </si>
  <si>
    <t>8019-H Szekesfehervar</t>
  </si>
  <si>
    <t>Tel:  0036 22 505 790</t>
  </si>
  <si>
    <t>Borgond, Fo u. 8/B</t>
  </si>
  <si>
    <t>Fax: 0036 22 379 099</t>
  </si>
  <si>
    <t>Hungary</t>
  </si>
  <si>
    <t>Mobile: 0036 30 979 5400</t>
  </si>
  <si>
    <t>E Mail: Iszasz@hu.inter.net</t>
  </si>
  <si>
    <t>Web Site: www.szaszf3000.hu</t>
  </si>
  <si>
    <t>Account No: 166789</t>
  </si>
  <si>
    <t xml:space="preserve">Contact: RAMONA SZAZA </t>
  </si>
  <si>
    <t>PRICES 2004</t>
  </si>
  <si>
    <t>Special Ex-Works Distributor Prices</t>
  </si>
  <si>
    <t>Description</t>
  </si>
  <si>
    <t>Size</t>
  </si>
  <si>
    <t>Spec. No.</t>
  </si>
  <si>
    <t>Price</t>
  </si>
  <si>
    <t>NONE</t>
  </si>
  <si>
    <t>CROSSPLY RACING TYRES</t>
  </si>
  <si>
    <t>SIZE</t>
  </si>
  <si>
    <t>SLICK</t>
  </si>
  <si>
    <t>WET</t>
  </si>
  <si>
    <t xml:space="preserve">  8.5/16.0-10</t>
  </si>
  <si>
    <t xml:space="preserve">  7.6/22.5C13</t>
  </si>
  <si>
    <t xml:space="preserve">  6.0/19.5-13</t>
  </si>
  <si>
    <t xml:space="preserve">  6.5/23.0-13M</t>
  </si>
  <si>
    <t xml:space="preserve">  6.5/19.5-13</t>
  </si>
  <si>
    <t>10.5/23.0-13</t>
  </si>
  <si>
    <t xml:space="preserve">  7.0/19.5-13</t>
  </si>
  <si>
    <t>12.0/23.0-13</t>
  </si>
  <si>
    <t xml:space="preserve">  7.5/19.5-13</t>
  </si>
  <si>
    <t>13.0/23.0-13</t>
  </si>
  <si>
    <t xml:space="preserve">  8.0/19.5-13</t>
  </si>
  <si>
    <t>14.0/23.0-13</t>
  </si>
  <si>
    <t xml:space="preserve">  8.5/19.5-13</t>
  </si>
  <si>
    <t xml:space="preserve">  9.0/19.5-13</t>
  </si>
  <si>
    <t>13.0/24.5-13</t>
  </si>
  <si>
    <t xml:space="preserve">  6.2/20.0-13</t>
  </si>
  <si>
    <t>15.0/26.0-13</t>
  </si>
  <si>
    <t xml:space="preserve">  6.5/20.0-13</t>
  </si>
  <si>
    <t>16.2/26.0-13</t>
  </si>
  <si>
    <t xml:space="preserve">  7.0/20.0-13</t>
  </si>
  <si>
    <t xml:space="preserve">  7.2/20.0-13</t>
  </si>
  <si>
    <t xml:space="preserve">  6.6/19.5-14</t>
  </si>
  <si>
    <t xml:space="preserve">  7.5/20.0-13</t>
  </si>
  <si>
    <t xml:space="preserve">  8.2/20.0-13</t>
  </si>
  <si>
    <t xml:space="preserve">  6.5/21.0-14</t>
  </si>
  <si>
    <t xml:space="preserve">  9.0/20.0-13</t>
  </si>
  <si>
    <t xml:space="preserve">  7.0/21.0-14</t>
  </si>
  <si>
    <t>10.0/20.0-13</t>
  </si>
  <si>
    <t>10.0/21.0-14</t>
  </si>
  <si>
    <t xml:space="preserve">  6.0/21.0-13M</t>
  </si>
  <si>
    <t xml:space="preserve">  7.0/21.5-14</t>
  </si>
  <si>
    <t xml:space="preserve">  6.0/21.0-13</t>
  </si>
  <si>
    <t xml:space="preserve">  6.5/21.0-13</t>
  </si>
  <si>
    <t xml:space="preserve">  7.0/21.5-15</t>
  </si>
  <si>
    <t xml:space="preserve">  7.0/21.0-13M</t>
  </si>
  <si>
    <t xml:space="preserve">  7.5/21.5-15</t>
  </si>
  <si>
    <t xml:space="preserve">  7.0/21.0-13</t>
  </si>
  <si>
    <t xml:space="preserve">  8.0/21.5-15</t>
  </si>
  <si>
    <t xml:space="preserve">  7.5/21.0-13</t>
  </si>
  <si>
    <t xml:space="preserve">  8.7/21.5-15</t>
  </si>
  <si>
    <t xml:space="preserve">  8.0/21.0-13</t>
  </si>
  <si>
    <t xml:space="preserve">  9.5/21.5-15</t>
  </si>
  <si>
    <t xml:space="preserve">  8.5/21.0-13</t>
  </si>
  <si>
    <t>10.0/21.5-15</t>
  </si>
  <si>
    <t xml:space="preserve">  9.0/21.0-13</t>
  </si>
  <si>
    <t>10.7/21.5-15</t>
  </si>
  <si>
    <t xml:space="preserve">  5.0/22.0-13M</t>
  </si>
  <si>
    <t xml:space="preserve">  7.0/22.0-15M</t>
  </si>
  <si>
    <t xml:space="preserve">  6.5/22.0-13</t>
  </si>
  <si>
    <t xml:space="preserve">  8.0/22.0-15M</t>
  </si>
  <si>
    <t xml:space="preserve">  7.0/22.0-13M</t>
  </si>
  <si>
    <t xml:space="preserve">  7.0/22.0-13</t>
  </si>
  <si>
    <t xml:space="preserve">  7.5/22.5-15</t>
  </si>
  <si>
    <t xml:space="preserve">  7.6/22.0-13</t>
  </si>
  <si>
    <t xml:space="preserve">  8.0/22.5-15</t>
  </si>
  <si>
    <t xml:space="preserve">  8.0/22.0-13</t>
  </si>
  <si>
    <t xml:space="preserve">  8.0/22.0-13M</t>
  </si>
  <si>
    <t xml:space="preserve">  6.5/23.0-15</t>
  </si>
  <si>
    <t xml:space="preserve">  8.2/22.0-13</t>
  </si>
  <si>
    <t xml:space="preserve">  7.0/23.0-15</t>
  </si>
  <si>
    <t xml:space="preserve">  8.6/22.0-13</t>
  </si>
  <si>
    <t xml:space="preserve">  7.5/23.0-15</t>
  </si>
  <si>
    <t xml:space="preserve">  9.2/22.0-13</t>
  </si>
  <si>
    <t xml:space="preserve">  8.0/23.0-15</t>
  </si>
  <si>
    <t>10.0/22.0-13</t>
  </si>
  <si>
    <t>10.5/23.0-15</t>
  </si>
  <si>
    <t xml:space="preserve">  8.5/23.5-15</t>
  </si>
  <si>
    <t xml:space="preserve">  8.0/23.5-16</t>
  </si>
  <si>
    <t xml:space="preserve">  9.0/23.5-15</t>
  </si>
  <si>
    <t xml:space="preserve">  8.5/23.5-16</t>
  </si>
  <si>
    <t xml:space="preserve">  9.1/23.5-15</t>
  </si>
  <si>
    <t xml:space="preserve">  9.0/23.5-16</t>
  </si>
  <si>
    <t>11.0/23.5-15</t>
  </si>
  <si>
    <t xml:space="preserve">  9.5/23.5-16</t>
  </si>
  <si>
    <t>12.5/23.5-15</t>
  </si>
  <si>
    <t>10.0/23.5-16</t>
  </si>
  <si>
    <t>10.5/23.5-16</t>
  </si>
  <si>
    <t xml:space="preserve">  9.5/25.0-15</t>
  </si>
  <si>
    <t>11.0/23.5-16</t>
  </si>
  <si>
    <t>11.0/25.0-15</t>
  </si>
  <si>
    <t>11.7/23.5-16</t>
  </si>
  <si>
    <t>13.0/25.0-15</t>
  </si>
  <si>
    <t>12.5/23.5-16</t>
  </si>
  <si>
    <t>15.0/26.0-15</t>
  </si>
  <si>
    <t>11.0/25.0-16</t>
  </si>
  <si>
    <t>16.2/26.0-15</t>
  </si>
  <si>
    <t>12.5/25.0-16</t>
  </si>
  <si>
    <t>12.5/27.0-15</t>
  </si>
  <si>
    <t>13.5/25.0-16</t>
  </si>
  <si>
    <t>14.0/27.0-15</t>
  </si>
  <si>
    <t>16.0/27.0-15</t>
  </si>
  <si>
    <t>14.0/27.0-16</t>
  </si>
  <si>
    <t xml:space="preserve">  9.5/21.5-16</t>
  </si>
  <si>
    <t xml:space="preserve">  8.5/23.3-17</t>
  </si>
  <si>
    <t>10.0/21.5-16</t>
  </si>
  <si>
    <t xml:space="preserve">  9.0/23.3-17</t>
  </si>
  <si>
    <t>10.7/21.5-16</t>
  </si>
  <si>
    <t xml:space="preserve">  7.0/24.0-17</t>
  </si>
  <si>
    <t xml:space="preserve">  7.5/22.5-16</t>
  </si>
  <si>
    <t xml:space="preserve">  7.5/24.0-17</t>
  </si>
  <si>
    <t xml:space="preserve">  8.0/22.5-16</t>
  </si>
  <si>
    <t xml:space="preserve">  8.0/24.0-17</t>
  </si>
  <si>
    <t xml:space="preserve">  7.0/23.0-16</t>
  </si>
  <si>
    <t xml:space="preserve">  8.0/25.0-17</t>
  </si>
  <si>
    <t xml:space="preserve">  7.5/23.0-16</t>
  </si>
  <si>
    <t xml:space="preserve">  9.0/25.0-17</t>
  </si>
  <si>
    <t xml:space="preserve">  8.5/23.3-16</t>
  </si>
  <si>
    <t xml:space="preserve">  9.0/23.3-16</t>
  </si>
  <si>
    <t>DISTRIBUTOR PRICES 2005</t>
  </si>
  <si>
    <t>RADIAL RACING TYRES</t>
  </si>
  <si>
    <t>160/530 R13M</t>
  </si>
  <si>
    <t>290/700 R15</t>
  </si>
  <si>
    <t>160/530 R13</t>
  </si>
  <si>
    <t>175/530 R13</t>
  </si>
  <si>
    <t>290/710 R15</t>
  </si>
  <si>
    <t>200/530 R13</t>
  </si>
  <si>
    <t>240/530 R13</t>
  </si>
  <si>
    <t>350/720 R15</t>
  </si>
  <si>
    <t>180/550 R13M</t>
  </si>
  <si>
    <t>205/580 R16</t>
  </si>
  <si>
    <t>180/550 R13</t>
  </si>
  <si>
    <t>225/580 R16</t>
  </si>
  <si>
    <t>210/550 R13</t>
  </si>
  <si>
    <t>230/550 R13</t>
  </si>
  <si>
    <t>195/600 R16</t>
  </si>
  <si>
    <t>210/600 R16</t>
  </si>
  <si>
    <t>180/565 R13M</t>
  </si>
  <si>
    <t>230/600 R16</t>
  </si>
  <si>
    <t>240/600 R16</t>
  </si>
  <si>
    <t>230/570 R13M</t>
  </si>
  <si>
    <t>250/570 R13M</t>
  </si>
  <si>
    <t>250/610 R16</t>
  </si>
  <si>
    <t>250/570 R13</t>
  </si>
  <si>
    <t>285/650 R16</t>
  </si>
  <si>
    <t>225/600 R13</t>
  </si>
  <si>
    <t>240/600 R13</t>
  </si>
  <si>
    <t>210/620 R17</t>
  </si>
  <si>
    <t>300/600 R13</t>
  </si>
  <si>
    <t>220/620 R17</t>
  </si>
  <si>
    <t>230/620 R17</t>
  </si>
  <si>
    <t>330/620 R13</t>
  </si>
  <si>
    <t>240/620 R17</t>
  </si>
  <si>
    <t>250/620 R17</t>
  </si>
  <si>
    <t>245/635 R13</t>
  </si>
  <si>
    <t>210/635 R17</t>
  </si>
  <si>
    <t>270/660 R13</t>
  </si>
  <si>
    <t>225/635 R17</t>
  </si>
  <si>
    <t>315/660 R13</t>
  </si>
  <si>
    <t>240/635 R17</t>
  </si>
  <si>
    <t>350/660 R13</t>
  </si>
  <si>
    <t>255/635 R17</t>
  </si>
  <si>
    <t>370/660 R13</t>
  </si>
  <si>
    <t>275/635 R17</t>
  </si>
  <si>
    <t>170/550 R14</t>
  </si>
  <si>
    <t>210/635 R18</t>
  </si>
  <si>
    <t>170/550 R15M</t>
  </si>
  <si>
    <t>225/635 R18</t>
  </si>
  <si>
    <t>170/550 R15</t>
  </si>
  <si>
    <t>240/635 R18</t>
  </si>
  <si>
    <t>185/550 R15M</t>
  </si>
  <si>
    <t>255/635 R18</t>
  </si>
  <si>
    <t>185/550 R15</t>
  </si>
  <si>
    <t>275/635 R18</t>
  </si>
  <si>
    <t>210/550 R15</t>
  </si>
  <si>
    <t>230/550 R15</t>
  </si>
  <si>
    <t>240/640 R18</t>
  </si>
  <si>
    <t>170/570 R15</t>
  </si>
  <si>
    <t>260/645 R18</t>
  </si>
  <si>
    <t>190/570 R15</t>
  </si>
  <si>
    <t>280/645 R18</t>
  </si>
  <si>
    <t>250/570 R15</t>
  </si>
  <si>
    <t>300/645 R18</t>
  </si>
  <si>
    <t>320/645 R18</t>
  </si>
  <si>
    <t>205/580 R15</t>
  </si>
  <si>
    <t>335/645 R18</t>
  </si>
  <si>
    <t>225/580 R15</t>
  </si>
  <si>
    <t>270/680 R18</t>
  </si>
  <si>
    <t>225/600 R15</t>
  </si>
  <si>
    <t>240/600 R15</t>
  </si>
  <si>
    <t>270/690 R18</t>
  </si>
  <si>
    <t>320/690 R18</t>
  </si>
  <si>
    <t>330/620 R15</t>
  </si>
  <si>
    <t>350/690 R18</t>
  </si>
  <si>
    <t>255/635 R15</t>
  </si>
  <si>
    <t>350/720 R18</t>
  </si>
  <si>
    <t>365/720 R18</t>
  </si>
  <si>
    <t>EXPORT DISTRIBUTOR PRICES 2005</t>
  </si>
  <si>
    <t>ROAD LEGAL COMPETITION TYRES</t>
  </si>
  <si>
    <t>SERVICE</t>
  </si>
  <si>
    <t>PRICE</t>
  </si>
  <si>
    <t>INDEX</t>
  </si>
  <si>
    <t>ZZR</t>
  </si>
  <si>
    <t>CR500</t>
  </si>
  <si>
    <t>195/50R15</t>
  </si>
  <si>
    <t>82W</t>
  </si>
  <si>
    <t>175/55R13</t>
  </si>
  <si>
    <t>75V</t>
  </si>
  <si>
    <t>205/50R15</t>
  </si>
  <si>
    <t>86W</t>
  </si>
  <si>
    <t>205/55R13</t>
  </si>
  <si>
    <t>85V</t>
  </si>
  <si>
    <t>205/50R16*</t>
  </si>
  <si>
    <t>87W</t>
  </si>
  <si>
    <t>175/50R15</t>
  </si>
  <si>
    <t>78V</t>
  </si>
  <si>
    <t>225/45R16</t>
  </si>
  <si>
    <t>89W</t>
  </si>
  <si>
    <t>195/45R15</t>
  </si>
  <si>
    <t>225/45R17</t>
  </si>
  <si>
    <t>90W</t>
  </si>
  <si>
    <t>ACB10 - Sport</t>
  </si>
  <si>
    <t>235/45R17*</t>
  </si>
  <si>
    <t>93W</t>
  </si>
  <si>
    <t>6.0/21.0-13</t>
  </si>
  <si>
    <t xml:space="preserve"> 76V</t>
  </si>
  <si>
    <t>215/40R17</t>
  </si>
  <si>
    <t>83W</t>
  </si>
  <si>
    <t>(185/50-13)</t>
  </si>
  <si>
    <t>235/40R17*</t>
  </si>
  <si>
    <t>7.0/21.0-13</t>
  </si>
  <si>
    <t xml:space="preserve"> 78V</t>
  </si>
  <si>
    <t>255/40R17</t>
  </si>
  <si>
    <t>94W</t>
  </si>
  <si>
    <t>(195/50-13)</t>
  </si>
  <si>
    <t>225/40R18</t>
  </si>
  <si>
    <t>88W</t>
  </si>
  <si>
    <t>7.0/22.0-13</t>
  </si>
  <si>
    <t xml:space="preserve"> 85V</t>
  </si>
  <si>
    <t>(215/50-13)</t>
  </si>
  <si>
    <t>265/35R18</t>
  </si>
  <si>
    <t>8.0/22.0-13</t>
  </si>
  <si>
    <t xml:space="preserve"> 89V</t>
  </si>
  <si>
    <t>(245/45-13)</t>
  </si>
  <si>
    <t>CR6ZZ  - Historic Rally</t>
  </si>
  <si>
    <t>7.0/22.0-15</t>
  </si>
  <si>
    <t>165/70R10</t>
  </si>
  <si>
    <t>72H</t>
  </si>
  <si>
    <t>(195/45-15)</t>
  </si>
  <si>
    <t>8.0/22.0-15</t>
  </si>
  <si>
    <t>80V</t>
  </si>
  <si>
    <t>175/70R13</t>
  </si>
  <si>
    <t>82H</t>
  </si>
  <si>
    <t>(215/40-15)</t>
  </si>
  <si>
    <t>185/70R13</t>
  </si>
  <si>
    <t>86H</t>
  </si>
  <si>
    <t>CR28 SPORT - Tarmac Rally</t>
  </si>
  <si>
    <t>185/70R14</t>
  </si>
  <si>
    <t>88H</t>
  </si>
  <si>
    <t>155R15</t>
  </si>
  <si>
    <t>185/60R13</t>
  </si>
  <si>
    <t>80H</t>
  </si>
  <si>
    <t>175/70R15</t>
  </si>
  <si>
    <t>205/60R13</t>
  </si>
  <si>
    <t>185/70R15</t>
  </si>
  <si>
    <t>89H</t>
  </si>
  <si>
    <t>205/70R15</t>
  </si>
  <si>
    <t>96V</t>
  </si>
  <si>
    <t>185/60R14</t>
  </si>
  <si>
    <t>215/70R15</t>
  </si>
  <si>
    <t>98V</t>
  </si>
  <si>
    <t>195/60R14</t>
  </si>
  <si>
    <t>225/65R15</t>
  </si>
  <si>
    <t>99V</t>
  </si>
  <si>
    <t>185/65R15</t>
  </si>
  <si>
    <t>215/60R15</t>
  </si>
  <si>
    <t>245/60R15</t>
  </si>
  <si>
    <t>86V</t>
  </si>
  <si>
    <t>ZZR sizes marked * are in preparation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</si>
</sst>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#,##0.00\ _F_t"/>
    <numFmt numFmtId="174" formatCode="#,##0.00\ &quot;Ft&quot;"/>
  </numFmts>
  <fonts count="21">
    <font>
      <sz val="10"/>
      <name val="Arial"/>
      <family val="0"/>
    </font>
    <font>
      <b/>
      <sz val="12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7" fontId="0" fillId="2" borderId="0" xfId="0" applyNumberForma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167" fontId="0" fillId="0" borderId="0" xfId="0" applyNumberForma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Continuous" vertical="center"/>
    </xf>
    <xf numFmtId="9" fontId="0" fillId="0" borderId="1" xfId="0" applyNumberFormat="1" applyFill="1" applyBorder="1" applyAlignment="1">
      <alignment horizontal="centerContinuous" vertical="center"/>
    </xf>
    <xf numFmtId="167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1" fontId="3" fillId="0" borderId="1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centerContinuous" vertical="center"/>
    </xf>
    <xf numFmtId="167" fontId="0" fillId="0" borderId="0" xfId="0" applyNumberForma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172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2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0" fillId="3" borderId="0" xfId="0" applyFill="1" applyAlignment="1">
      <alignment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12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2" fontId="0" fillId="0" borderId="0" xfId="0" applyNumberFormat="1" applyFill="1" applyAlignment="1">
      <alignment vertical="center"/>
    </xf>
    <xf numFmtId="2" fontId="12" fillId="0" borderId="0" xfId="0" applyNumberFormat="1" applyFont="1" applyFill="1" applyAlignment="1">
      <alignment horizontal="centerContinuous" vertical="center"/>
    </xf>
    <xf numFmtId="2" fontId="3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2" fontId="0" fillId="4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centerContinuous" vertical="center"/>
    </xf>
    <xf numFmtId="2" fontId="8" fillId="0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vertical="center"/>
    </xf>
    <xf numFmtId="0" fontId="14" fillId="0" borderId="0" xfId="0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Continuous"/>
    </xf>
    <xf numFmtId="2" fontId="0" fillId="0" borderId="0" xfId="0" applyNumberFormat="1" applyAlignment="1">
      <alignment horizontal="centerContinuous"/>
    </xf>
    <xf numFmtId="2" fontId="0" fillId="0" borderId="0" xfId="0" applyNumberFormat="1" applyAlignment="1">
      <alignment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2" fontId="16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8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Fill="1" applyAlignment="1">
      <alignment horizontal="center" vertical="center"/>
    </xf>
    <xf numFmtId="2" fontId="16" fillId="4" borderId="0" xfId="0" applyNumberFormat="1" applyFont="1" applyFill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16" fillId="4" borderId="0" xfId="0" applyNumberFormat="1" applyFont="1" applyFill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19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26">
      <selection activeCell="A1" sqref="A1"/>
    </sheetView>
  </sheetViews>
  <sheetFormatPr defaultColWidth="9.140625" defaultRowHeight="15" customHeight="1"/>
  <cols>
    <col min="1" max="16384" width="10.7109375" style="1" customWidth="1"/>
  </cols>
  <sheetData>
    <row r="1" spans="1:9" ht="22.5" customHeight="1" hidden="1">
      <c r="A1" s="3" t="s">
        <v>1</v>
      </c>
      <c r="B1" s="4"/>
      <c r="C1" s="4"/>
      <c r="D1" s="4"/>
      <c r="E1" s="4"/>
      <c r="F1" s="5"/>
      <c r="G1" s="6"/>
      <c r="H1" s="4"/>
      <c r="I1" s="4"/>
    </row>
    <row r="2" spans="1:9" ht="15" customHeight="1" hidden="1">
      <c r="A2" s="4" t="s">
        <v>2</v>
      </c>
      <c r="B2" s="4"/>
      <c r="C2" s="4"/>
      <c r="D2" s="4"/>
      <c r="E2" s="5"/>
      <c r="F2" s="5" t="s">
        <v>3</v>
      </c>
      <c r="G2" s="7"/>
      <c r="H2" s="4"/>
      <c r="I2" s="4"/>
    </row>
    <row r="3" spans="1:9" ht="15" customHeight="1" hidden="1">
      <c r="A3" s="4" t="s">
        <v>4</v>
      </c>
      <c r="B3" s="4"/>
      <c r="C3" s="4"/>
      <c r="D3" s="4"/>
      <c r="E3" s="5"/>
      <c r="F3" s="5" t="s">
        <v>5</v>
      </c>
      <c r="G3" s="7"/>
      <c r="H3" s="4"/>
      <c r="I3" s="4"/>
    </row>
    <row r="4" spans="1:9" ht="15" customHeight="1" hidden="1">
      <c r="A4" s="4" t="s">
        <v>6</v>
      </c>
      <c r="B4" s="4"/>
      <c r="C4" s="4"/>
      <c r="D4" s="4"/>
      <c r="E4" s="5"/>
      <c r="F4" s="5" t="s">
        <v>7</v>
      </c>
      <c r="G4" s="7"/>
      <c r="H4" s="4"/>
      <c r="I4" s="4"/>
    </row>
    <row r="5" spans="1:9" ht="15" customHeight="1" hidden="1">
      <c r="A5" s="4"/>
      <c r="B5" s="4"/>
      <c r="C5" s="4"/>
      <c r="D5" s="4"/>
      <c r="E5" s="5"/>
      <c r="F5" s="5" t="s">
        <v>8</v>
      </c>
      <c r="G5" s="7"/>
      <c r="H5" s="4"/>
      <c r="I5" s="4"/>
    </row>
    <row r="6" spans="1:9" ht="15" customHeight="1" hidden="1">
      <c r="A6" s="4"/>
      <c r="B6" s="4"/>
      <c r="C6" s="4"/>
      <c r="D6" s="4"/>
      <c r="E6" s="5"/>
      <c r="F6" s="5" t="s">
        <v>9</v>
      </c>
      <c r="G6" s="7"/>
      <c r="H6" s="4"/>
      <c r="I6" s="4"/>
    </row>
    <row r="7" spans="1:9" ht="15" customHeight="1" hidden="1">
      <c r="A7" s="4"/>
      <c r="B7" s="4"/>
      <c r="C7" s="4"/>
      <c r="D7" s="4"/>
      <c r="E7" s="5"/>
      <c r="F7" s="7"/>
      <c r="G7" s="4"/>
      <c r="H7" s="4"/>
      <c r="I7" s="4"/>
    </row>
    <row r="8" spans="1:9" ht="15" customHeight="1" hidden="1">
      <c r="A8" s="4"/>
      <c r="B8" s="4"/>
      <c r="C8" s="4"/>
      <c r="D8" s="4"/>
      <c r="E8" s="5"/>
      <c r="F8" s="7"/>
      <c r="G8" s="4"/>
      <c r="H8" s="4"/>
      <c r="I8" s="4"/>
    </row>
    <row r="9" spans="1:9" ht="15" customHeight="1" hidden="1">
      <c r="A9" s="4"/>
      <c r="B9" s="4"/>
      <c r="C9" s="4"/>
      <c r="D9" s="4"/>
      <c r="E9" s="5"/>
      <c r="F9" s="7"/>
      <c r="G9" s="4"/>
      <c r="H9" s="4"/>
      <c r="I9" s="4"/>
    </row>
    <row r="10" spans="1:9" ht="15" customHeight="1" hidden="1">
      <c r="A10" s="4"/>
      <c r="B10" s="4"/>
      <c r="C10" s="4"/>
      <c r="D10" s="4"/>
      <c r="E10" s="5"/>
      <c r="F10" s="7"/>
      <c r="G10" s="4"/>
      <c r="H10" s="4"/>
      <c r="I10" s="4"/>
    </row>
    <row r="11" spans="1:9" ht="15" customHeight="1" hidden="1">
      <c r="A11" s="8" t="s">
        <v>10</v>
      </c>
      <c r="B11" s="4"/>
      <c r="C11" s="4"/>
      <c r="D11" s="4"/>
      <c r="E11" s="4"/>
      <c r="F11" s="4" t="s">
        <v>11</v>
      </c>
      <c r="G11" s="9"/>
      <c r="H11" s="4"/>
      <c r="I11" s="4"/>
    </row>
    <row r="12" spans="1:9" ht="18" customHeight="1" hidden="1">
      <c r="A12" s="10" t="s">
        <v>12</v>
      </c>
      <c r="B12" s="11"/>
      <c r="C12" s="11"/>
      <c r="D12" s="11"/>
      <c r="E12" s="12"/>
      <c r="F12" s="11"/>
      <c r="G12" s="13"/>
      <c r="H12" s="11"/>
      <c r="I12" s="11"/>
    </row>
    <row r="13" spans="1:9" ht="15" customHeight="1" hidden="1">
      <c r="A13" s="14"/>
      <c r="B13" s="11"/>
      <c r="C13" s="11"/>
      <c r="D13" s="11"/>
      <c r="E13" s="11"/>
      <c r="F13" s="11"/>
      <c r="G13" s="13"/>
      <c r="H13" s="14"/>
      <c r="I13" s="11"/>
    </row>
    <row r="14" spans="1:9" ht="15" customHeight="1" hidden="1">
      <c r="A14" s="15"/>
      <c r="B14" s="16"/>
      <c r="C14" s="16"/>
      <c r="D14" s="17"/>
      <c r="E14" s="16"/>
      <c r="F14" s="16"/>
      <c r="G14" s="18"/>
      <c r="H14" s="19"/>
      <c r="I14" s="20"/>
    </row>
    <row r="15" spans="1:9" ht="15" customHeight="1" hidden="1">
      <c r="A15" s="15"/>
      <c r="B15" s="16"/>
      <c r="C15" s="16"/>
      <c r="D15" s="17"/>
      <c r="E15" s="16"/>
      <c r="F15" s="16"/>
      <c r="G15" s="18"/>
      <c r="H15" s="19"/>
      <c r="I15" s="20"/>
    </row>
    <row r="16" spans="1:9" ht="15" customHeight="1" hidden="1">
      <c r="A16" s="15"/>
      <c r="B16" s="16"/>
      <c r="C16" s="16"/>
      <c r="D16" s="17"/>
      <c r="E16" s="16"/>
      <c r="F16" s="16"/>
      <c r="G16" s="18"/>
      <c r="H16" s="19"/>
      <c r="I16" s="20"/>
    </row>
    <row r="17" spans="1:9" ht="18" customHeight="1" hidden="1">
      <c r="A17" s="10" t="s">
        <v>13</v>
      </c>
      <c r="B17" s="14"/>
      <c r="C17" s="14"/>
      <c r="D17" s="14"/>
      <c r="E17" s="14"/>
      <c r="F17" s="14"/>
      <c r="G17" s="21"/>
      <c r="H17" s="14"/>
      <c r="I17" s="14"/>
    </row>
    <row r="18" spans="1:9" ht="15" customHeight="1" hidden="1">
      <c r="A18" s="2"/>
      <c r="B18" s="2"/>
      <c r="C18" s="2"/>
      <c r="D18" s="2"/>
      <c r="E18" s="2"/>
      <c r="F18" s="2"/>
      <c r="G18" s="22"/>
      <c r="H18" s="2"/>
      <c r="I18" s="2"/>
    </row>
    <row r="19" spans="1:9" ht="15" customHeight="1" hidden="1">
      <c r="A19" s="23" t="s">
        <v>14</v>
      </c>
      <c r="B19" s="23"/>
      <c r="C19" s="24" t="s">
        <v>15</v>
      </c>
      <c r="D19" s="23"/>
      <c r="E19" s="23" t="s">
        <v>16</v>
      </c>
      <c r="F19" s="23"/>
      <c r="G19" s="25"/>
      <c r="H19" s="25" t="s">
        <v>17</v>
      </c>
      <c r="I19" s="26"/>
    </row>
    <row r="20" spans="1:9" ht="15" customHeight="1" hidden="1">
      <c r="A20" s="2"/>
      <c r="B20" s="2"/>
      <c r="C20" s="2"/>
      <c r="D20" s="2"/>
      <c r="E20" s="2"/>
      <c r="F20" s="2"/>
      <c r="G20" s="22"/>
      <c r="H20" s="22"/>
      <c r="I20" s="2"/>
    </row>
    <row r="21" spans="1:9" ht="15" customHeight="1" hidden="1">
      <c r="A21" s="27"/>
      <c r="B21" s="2"/>
      <c r="C21" s="2"/>
      <c r="D21" s="2"/>
      <c r="E21" s="2"/>
      <c r="F21" s="2"/>
      <c r="G21" s="22"/>
      <c r="H21" s="22"/>
      <c r="I21" s="2"/>
    </row>
    <row r="22" spans="1:9" ht="15" customHeight="1" hidden="1">
      <c r="A22" s="27"/>
      <c r="B22" s="2"/>
      <c r="C22" s="28"/>
      <c r="D22" s="2"/>
      <c r="E22" s="29" t="s">
        <v>18</v>
      </c>
      <c r="F22" s="2"/>
      <c r="G22" s="22"/>
      <c r="H22" s="28"/>
      <c r="I22" s="2"/>
    </row>
    <row r="23" spans="1:9" ht="15" customHeight="1" hidden="1">
      <c r="A23" s="27"/>
      <c r="B23" s="2"/>
      <c r="C23" s="30"/>
      <c r="F23" s="31"/>
      <c r="H23" s="30"/>
      <c r="I23" s="2"/>
    </row>
    <row r="24" spans="1:9" ht="15" customHeight="1" hidden="1">
      <c r="A24" s="27"/>
      <c r="B24" s="2"/>
      <c r="C24" s="30"/>
      <c r="H24" s="30"/>
      <c r="I24" s="2"/>
    </row>
    <row r="25" spans="1:9" ht="15" customHeight="1" hidden="1">
      <c r="A25" s="27"/>
      <c r="B25" s="2"/>
      <c r="C25" s="28"/>
      <c r="D25" s="2"/>
      <c r="E25" s="2"/>
      <c r="F25" s="2"/>
      <c r="G25" s="22"/>
      <c r="H25" s="28"/>
      <c r="I25" s="2"/>
    </row>
    <row r="26" spans="1:9" ht="15" customHeight="1">
      <c r="A26" s="27"/>
      <c r="B26" s="2"/>
      <c r="C26" s="28"/>
      <c r="D26" s="2"/>
      <c r="E26" s="2"/>
      <c r="F26" s="2"/>
      <c r="G26" s="22"/>
      <c r="H26" s="28"/>
      <c r="I26" s="2"/>
    </row>
    <row r="27" spans="1:9" ht="15" customHeight="1">
      <c r="A27" s="27"/>
      <c r="B27" s="2"/>
      <c r="C27" s="28"/>
      <c r="D27" s="2"/>
      <c r="E27" s="2"/>
      <c r="F27" s="2"/>
      <c r="G27" s="22"/>
      <c r="H27" s="28"/>
      <c r="I27" s="2"/>
    </row>
    <row r="28" spans="1:9" ht="15" customHeight="1">
      <c r="A28" s="27"/>
      <c r="B28" s="2"/>
      <c r="C28" s="28"/>
      <c r="D28" s="2"/>
      <c r="E28" s="2"/>
      <c r="F28" s="2"/>
      <c r="G28" s="22"/>
      <c r="H28" s="28"/>
      <c r="I28" s="2"/>
    </row>
    <row r="29" spans="1:9" ht="15" customHeight="1">
      <c r="A29" s="27"/>
      <c r="B29" s="2"/>
      <c r="C29" s="28"/>
      <c r="D29" s="2"/>
      <c r="E29" s="2"/>
      <c r="F29" s="2"/>
      <c r="G29" s="22"/>
      <c r="H29" s="28"/>
      <c r="I29" s="2"/>
    </row>
    <row r="30" spans="1:9" ht="15" customHeight="1">
      <c r="A30" s="27"/>
      <c r="B30" s="2"/>
      <c r="C30" s="28"/>
      <c r="D30" s="2"/>
      <c r="E30" s="2"/>
      <c r="F30" s="2"/>
      <c r="G30" s="22"/>
      <c r="H30" s="22"/>
      <c r="I30" s="2"/>
    </row>
    <row r="31" spans="1:9" ht="15" customHeight="1">
      <c r="A31" s="2"/>
      <c r="B31" s="2"/>
      <c r="C31" s="28"/>
      <c r="D31" s="2"/>
      <c r="E31" s="2"/>
      <c r="F31" s="2"/>
      <c r="G31" s="22"/>
      <c r="H31" s="22"/>
      <c r="I31" s="2"/>
    </row>
    <row r="32" spans="1:9" ht="15" customHeight="1">
      <c r="A32" s="2"/>
      <c r="B32" s="2"/>
      <c r="C32" s="28"/>
      <c r="D32" s="2"/>
      <c r="E32" s="2"/>
      <c r="F32" s="2"/>
      <c r="G32" s="22"/>
      <c r="H32" s="22"/>
      <c r="I32" s="2"/>
    </row>
    <row r="33" spans="1:9" ht="15" customHeight="1">
      <c r="A33" s="27"/>
      <c r="B33" s="2"/>
      <c r="C33" s="2"/>
      <c r="D33" s="2"/>
      <c r="E33" s="2"/>
      <c r="F33" s="2"/>
      <c r="G33" s="22"/>
      <c r="H33" s="2"/>
      <c r="I33" s="2"/>
    </row>
    <row r="34" spans="1:9" ht="15" customHeight="1">
      <c r="A34" s="27"/>
      <c r="B34" s="2"/>
      <c r="C34" s="2"/>
      <c r="D34" s="2"/>
      <c r="E34" s="2"/>
      <c r="F34" s="2"/>
      <c r="G34" s="22"/>
      <c r="H34" s="2"/>
      <c r="I34" s="2"/>
    </row>
    <row r="35" spans="1:9" ht="1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5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1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5" customHeight="1">
      <c r="A41" s="2"/>
      <c r="B41" s="2"/>
      <c r="C41" s="2"/>
      <c r="D41" s="2"/>
      <c r="E41" s="2"/>
      <c r="F41" s="2"/>
      <c r="G41" s="2"/>
      <c r="H41" s="2"/>
      <c r="I41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12"/>
  <sheetViews>
    <sheetView showGridLines="0" showZeros="0" workbookViewId="0" topLeftCell="A1">
      <selection activeCell="C27" sqref="C27"/>
    </sheetView>
  </sheetViews>
  <sheetFormatPr defaultColWidth="9.140625" defaultRowHeight="12.75"/>
  <cols>
    <col min="1" max="1" width="15.7109375" style="0" customWidth="1"/>
    <col min="2" max="2" width="11.7109375" style="0" hidden="1" customWidth="1"/>
    <col min="3" max="3" width="11.7109375" style="0" customWidth="1"/>
    <col min="4" max="4" width="11.7109375" style="0" hidden="1" customWidth="1"/>
    <col min="5" max="5" width="8.7109375" style="0" customWidth="1"/>
    <col min="6" max="6" width="15.7109375" style="0" customWidth="1"/>
    <col min="7" max="7" width="11.57421875" style="0" hidden="1" customWidth="1"/>
    <col min="8" max="8" width="11.57421875" style="0" customWidth="1"/>
    <col min="9" max="9" width="11.7109375" style="0" hidden="1" customWidth="1"/>
    <col min="10" max="10" width="11.7109375" style="0" customWidth="1"/>
    <col min="11" max="11" width="15.7109375" style="33" customWidth="1"/>
    <col min="12" max="13" width="11.7109375" style="33" customWidth="1"/>
    <col min="14" max="14" width="8.7109375" style="33" customWidth="1"/>
    <col min="15" max="15" width="15.7109375" style="33" customWidth="1"/>
    <col min="16" max="17" width="11.7109375" style="33" customWidth="1"/>
    <col min="18" max="18" width="15.7109375" style="0" customWidth="1"/>
    <col min="19" max="20" width="11.7109375" style="0" customWidth="1"/>
    <col min="21" max="21" width="8.7109375" style="0" customWidth="1"/>
    <col min="22" max="22" width="15.7109375" style="0" customWidth="1"/>
    <col min="23" max="24" width="11.7109375" style="0" customWidth="1"/>
  </cols>
  <sheetData>
    <row r="1" spans="1:11" ht="12.75" customHeight="1">
      <c r="A1" s="158"/>
      <c r="B1" s="158"/>
      <c r="C1" s="158"/>
      <c r="D1" s="158"/>
      <c r="E1" s="158"/>
      <c r="F1" s="158"/>
      <c r="G1" s="111"/>
      <c r="H1" s="111"/>
      <c r="I1" s="111"/>
      <c r="J1" s="111"/>
      <c r="K1" s="32"/>
    </row>
    <row r="2" spans="1:17" ht="18" customHeight="1">
      <c r="A2" s="34" t="s">
        <v>19</v>
      </c>
      <c r="B2" s="35"/>
      <c r="C2" s="35"/>
      <c r="D2" s="35"/>
      <c r="E2" s="35"/>
      <c r="F2" s="35"/>
      <c r="G2" s="35"/>
      <c r="H2" s="35"/>
      <c r="I2" s="35"/>
      <c r="J2" s="35"/>
      <c r="K2"/>
      <c r="L2"/>
      <c r="M2"/>
      <c r="N2"/>
      <c r="O2"/>
      <c r="P2"/>
      <c r="Q2"/>
    </row>
    <row r="3" spans="1:10" s="32" customFormat="1" ht="18">
      <c r="A3" s="36"/>
      <c r="B3" s="37"/>
      <c r="C3" s="37"/>
      <c r="D3" s="37"/>
      <c r="E3" s="37"/>
      <c r="F3" s="37"/>
      <c r="G3" s="37"/>
      <c r="H3" s="37"/>
      <c r="I3" s="37"/>
      <c r="J3" s="37"/>
    </row>
    <row r="4" spans="1:24" ht="13.5" customHeight="1">
      <c r="A4" s="38" t="s">
        <v>20</v>
      </c>
      <c r="B4" s="39" t="s">
        <v>21</v>
      </c>
      <c r="C4" s="126" t="s">
        <v>21</v>
      </c>
      <c r="D4" s="39" t="s">
        <v>22</v>
      </c>
      <c r="E4" s="126" t="s">
        <v>22</v>
      </c>
      <c r="F4" s="38" t="s">
        <v>20</v>
      </c>
      <c r="G4" s="39" t="s">
        <v>21</v>
      </c>
      <c r="H4" s="123" t="s">
        <v>21</v>
      </c>
      <c r="I4" s="39" t="s">
        <v>22</v>
      </c>
      <c r="J4" s="126" t="s">
        <v>22</v>
      </c>
      <c r="K4" s="40"/>
      <c r="L4" s="40"/>
      <c r="M4" s="40"/>
      <c r="N4" s="40"/>
      <c r="O4" s="40"/>
      <c r="P4" s="40"/>
      <c r="Q4" s="40"/>
      <c r="R4" s="41"/>
      <c r="S4" s="42"/>
      <c r="T4" s="42"/>
      <c r="U4" s="41"/>
      <c r="V4" s="41"/>
      <c r="W4" s="42"/>
      <c r="X4" s="42"/>
    </row>
    <row r="5" spans="1:24" ht="13.5" customHeight="1">
      <c r="A5" s="43" t="s">
        <v>23</v>
      </c>
      <c r="B5" s="44">
        <v>212.91020408163266</v>
      </c>
      <c r="C5" s="124">
        <f>ROUNDUP(B5*1.08,0)</f>
        <v>230</v>
      </c>
      <c r="D5" s="44">
        <v>231.74693877551022</v>
      </c>
      <c r="E5" s="125">
        <f>ROUNDUP(D5*1.08,0)</f>
        <v>251</v>
      </c>
      <c r="F5" s="43" t="s">
        <v>24</v>
      </c>
      <c r="G5" s="44">
        <v>217.25714285714287</v>
      </c>
      <c r="H5" s="124">
        <f>ROUNDUP(G5*1.08,0)</f>
        <v>235</v>
      </c>
      <c r="I5" s="44">
        <v>236.0938775510204</v>
      </c>
      <c r="J5" s="125">
        <f>ROUNDUP(I5*1.08,0)</f>
        <v>255</v>
      </c>
      <c r="K5" s="40"/>
      <c r="L5" s="40"/>
      <c r="M5" s="40"/>
      <c r="N5" s="40"/>
      <c r="O5" s="40"/>
      <c r="P5" s="40"/>
      <c r="Q5" s="40"/>
      <c r="R5" s="41"/>
      <c r="S5" s="42"/>
      <c r="T5" s="42"/>
      <c r="U5" s="41"/>
      <c r="V5" s="41"/>
      <c r="W5" s="42"/>
      <c r="X5" s="42"/>
    </row>
    <row r="6" spans="1:24" ht="13.5" customHeight="1">
      <c r="A6" s="38"/>
      <c r="B6" s="44">
        <v>0</v>
      </c>
      <c r="C6" s="124">
        <f aca="true" t="shared" si="0" ref="C6:C44">ROUNDUP(B6*1.08,0)</f>
        <v>0</v>
      </c>
      <c r="D6" s="44">
        <v>0</v>
      </c>
      <c r="E6" s="125">
        <f aca="true" t="shared" si="1" ref="E6:E44">ROUNDUP(D6*1.08,0)</f>
        <v>0</v>
      </c>
      <c r="G6" s="44">
        <v>0</v>
      </c>
      <c r="H6" s="124">
        <f aca="true" t="shared" si="2" ref="H6:H44">ROUNDUP(G6*1.08,0)</f>
        <v>0</v>
      </c>
      <c r="I6" s="44">
        <v>0</v>
      </c>
      <c r="J6" s="125">
        <f aca="true" t="shared" si="3" ref="J6:J44">ROUNDUP(I6*1.08,0)</f>
        <v>0</v>
      </c>
      <c r="K6" s="40"/>
      <c r="L6" s="40"/>
      <c r="M6" s="40"/>
      <c r="N6" s="40"/>
      <c r="O6" s="40"/>
      <c r="P6" s="40"/>
      <c r="Q6" s="40"/>
      <c r="R6" s="41"/>
      <c r="S6" s="42"/>
      <c r="T6" s="42"/>
      <c r="U6" s="41"/>
      <c r="V6" s="41"/>
      <c r="W6" s="42"/>
      <c r="X6" s="42"/>
    </row>
    <row r="7" spans="1:24" ht="13.5" customHeight="1">
      <c r="A7" s="43" t="s">
        <v>25</v>
      </c>
      <c r="B7" s="44">
        <v>182.4816326530612</v>
      </c>
      <c r="C7" s="124">
        <f t="shared" si="0"/>
        <v>198</v>
      </c>
      <c r="D7" s="44">
        <v>199.86938775510205</v>
      </c>
      <c r="E7" s="125">
        <f t="shared" si="1"/>
        <v>216</v>
      </c>
      <c r="F7" s="43" t="s">
        <v>26</v>
      </c>
      <c r="G7" s="44">
        <v>205.9551020408163</v>
      </c>
      <c r="H7" s="124">
        <f t="shared" si="2"/>
        <v>223</v>
      </c>
      <c r="I7" s="44">
        <v>0</v>
      </c>
      <c r="J7" s="125">
        <f t="shared" si="3"/>
        <v>0</v>
      </c>
      <c r="K7" s="40"/>
      <c r="L7" s="45"/>
      <c r="M7" s="45"/>
      <c r="N7" s="45"/>
      <c r="O7" s="40"/>
      <c r="P7" s="45"/>
      <c r="Q7" s="45"/>
      <c r="R7" s="41"/>
      <c r="S7" s="46"/>
      <c r="T7" s="46"/>
      <c r="U7" s="46"/>
      <c r="V7" s="41"/>
      <c r="W7" s="46"/>
      <c r="X7" s="46"/>
    </row>
    <row r="8" spans="1:24" ht="13.5" customHeight="1">
      <c r="A8" s="43" t="s">
        <v>27</v>
      </c>
      <c r="B8" s="44">
        <v>186.82857142857142</v>
      </c>
      <c r="C8" s="124">
        <f t="shared" si="0"/>
        <v>202</v>
      </c>
      <c r="D8" s="44">
        <v>204.21632653061224</v>
      </c>
      <c r="E8" s="125">
        <f t="shared" si="1"/>
        <v>221</v>
      </c>
      <c r="F8" s="43" t="s">
        <v>28</v>
      </c>
      <c r="G8" s="44">
        <v>249.42448979591836</v>
      </c>
      <c r="H8" s="124">
        <f t="shared" si="2"/>
        <v>270</v>
      </c>
      <c r="I8" s="44">
        <v>269.71020408163264</v>
      </c>
      <c r="J8" s="125">
        <f t="shared" si="3"/>
        <v>292</v>
      </c>
      <c r="K8" s="40"/>
      <c r="L8" s="45"/>
      <c r="M8" s="45"/>
      <c r="N8" s="45"/>
      <c r="O8" s="40"/>
      <c r="P8" s="45"/>
      <c r="Q8" s="45"/>
      <c r="R8" s="41"/>
      <c r="S8" s="46"/>
      <c r="T8" s="46"/>
      <c r="U8" s="46"/>
      <c r="V8" s="41"/>
      <c r="W8" s="46"/>
      <c r="X8" s="46"/>
    </row>
    <row r="9" spans="1:24" ht="13.5" customHeight="1">
      <c r="A9" s="43" t="s">
        <v>29</v>
      </c>
      <c r="B9" s="44">
        <v>190.30612244897958</v>
      </c>
      <c r="C9" s="124">
        <f t="shared" si="0"/>
        <v>206</v>
      </c>
      <c r="D9" s="44">
        <v>207.69387755102042</v>
      </c>
      <c r="E9" s="125">
        <f t="shared" si="1"/>
        <v>225</v>
      </c>
      <c r="F9" s="43" t="s">
        <v>30</v>
      </c>
      <c r="G9" s="44">
        <v>258.9877551020408</v>
      </c>
      <c r="H9" s="124">
        <f t="shared" si="2"/>
        <v>280</v>
      </c>
      <c r="I9" s="44">
        <v>282.1714285714286</v>
      </c>
      <c r="J9" s="125">
        <f t="shared" si="3"/>
        <v>305</v>
      </c>
      <c r="K9" s="40"/>
      <c r="L9" s="45"/>
      <c r="M9" s="45"/>
      <c r="N9" s="45"/>
      <c r="O9" s="40"/>
      <c r="P9" s="45"/>
      <c r="Q9" s="45"/>
      <c r="R9" s="41"/>
      <c r="S9" s="46"/>
      <c r="T9" s="46"/>
      <c r="U9" s="46"/>
      <c r="V9" s="41"/>
      <c r="W9" s="46"/>
      <c r="X9" s="46"/>
    </row>
    <row r="10" spans="1:24" ht="13.5" customHeight="1">
      <c r="A10" s="43" t="s">
        <v>31</v>
      </c>
      <c r="B10" s="44">
        <v>194.6530612244898</v>
      </c>
      <c r="C10" s="124">
        <f t="shared" si="0"/>
        <v>211</v>
      </c>
      <c r="D10" s="44">
        <v>213.48979591836735</v>
      </c>
      <c r="E10" s="125">
        <f t="shared" si="1"/>
        <v>231</v>
      </c>
      <c r="F10" s="43" t="s">
        <v>32</v>
      </c>
      <c r="G10" s="44">
        <v>263.33469387755105</v>
      </c>
      <c r="H10" s="124">
        <f t="shared" si="2"/>
        <v>285</v>
      </c>
      <c r="I10" s="44">
        <v>289.41632653061225</v>
      </c>
      <c r="J10" s="125">
        <f t="shared" si="3"/>
        <v>313</v>
      </c>
      <c r="K10" s="40"/>
      <c r="L10" s="45"/>
      <c r="M10" s="45"/>
      <c r="N10" s="45"/>
      <c r="O10" s="40"/>
      <c r="P10" s="45"/>
      <c r="Q10" s="45"/>
      <c r="R10" s="41"/>
      <c r="S10" s="46"/>
      <c r="T10" s="46"/>
      <c r="U10" s="46"/>
      <c r="V10" s="41"/>
      <c r="W10" s="46"/>
      <c r="X10" s="46"/>
    </row>
    <row r="11" spans="1:24" ht="13.5" customHeight="1">
      <c r="A11" s="43" t="s">
        <v>33</v>
      </c>
      <c r="B11" s="44">
        <v>199.86938775510205</v>
      </c>
      <c r="C11" s="124">
        <f t="shared" si="0"/>
        <v>216</v>
      </c>
      <c r="D11" s="44">
        <v>218.70612244897958</v>
      </c>
      <c r="E11" s="125">
        <f t="shared" si="1"/>
        <v>237</v>
      </c>
      <c r="F11" s="43" t="s">
        <v>34</v>
      </c>
      <c r="G11" s="44">
        <v>266.8122448979592</v>
      </c>
      <c r="H11" s="124">
        <f t="shared" si="2"/>
        <v>289</v>
      </c>
      <c r="I11" s="44">
        <v>292.8938775510204</v>
      </c>
      <c r="J11" s="125">
        <f t="shared" si="3"/>
        <v>317</v>
      </c>
      <c r="K11" s="40"/>
      <c r="L11" s="45"/>
      <c r="M11" s="45"/>
      <c r="N11" s="45"/>
      <c r="O11" s="40"/>
      <c r="P11" s="45"/>
      <c r="Q11" s="45"/>
      <c r="R11" s="41"/>
      <c r="S11" s="46"/>
      <c r="T11" s="46"/>
      <c r="U11" s="46"/>
      <c r="V11" s="41"/>
      <c r="W11" s="46"/>
      <c r="X11" s="46"/>
    </row>
    <row r="12" spans="1:24" ht="13.5" customHeight="1">
      <c r="A12" s="43" t="s">
        <v>35</v>
      </c>
      <c r="B12" s="44">
        <v>205.9551020408163</v>
      </c>
      <c r="C12" s="124">
        <f t="shared" si="0"/>
        <v>223</v>
      </c>
      <c r="D12" s="44">
        <v>224.79183673469387</v>
      </c>
      <c r="E12" s="125">
        <f t="shared" si="1"/>
        <v>243</v>
      </c>
      <c r="F12" s="43"/>
      <c r="G12" s="44">
        <v>0</v>
      </c>
      <c r="H12" s="124">
        <f t="shared" si="2"/>
        <v>0</v>
      </c>
      <c r="I12" s="44">
        <v>0</v>
      </c>
      <c r="J12" s="125">
        <f t="shared" si="3"/>
        <v>0</v>
      </c>
      <c r="K12" s="40"/>
      <c r="L12" s="45"/>
      <c r="M12" s="45"/>
      <c r="N12" s="45"/>
      <c r="O12" s="40"/>
      <c r="P12" s="45"/>
      <c r="Q12" s="45"/>
      <c r="R12" s="41"/>
      <c r="S12" s="46"/>
      <c r="T12" s="46"/>
      <c r="U12" s="46"/>
      <c r="V12" s="41"/>
      <c r="W12" s="46"/>
      <c r="X12" s="46"/>
    </row>
    <row r="13" spans="1:24" ht="13.5" customHeight="1">
      <c r="A13" s="43" t="s">
        <v>36</v>
      </c>
      <c r="B13" s="44">
        <v>207.69387755102042</v>
      </c>
      <c r="C13" s="124">
        <f t="shared" si="0"/>
        <v>225</v>
      </c>
      <c r="D13" s="44">
        <v>226.53061224489795</v>
      </c>
      <c r="E13" s="125">
        <f t="shared" si="1"/>
        <v>245</v>
      </c>
      <c r="F13" s="43" t="s">
        <v>37</v>
      </c>
      <c r="G13" s="44">
        <v>271.1591836734694</v>
      </c>
      <c r="H13" s="124">
        <f t="shared" si="2"/>
        <v>293</v>
      </c>
      <c r="I13" s="44">
        <v>297.2408163265306</v>
      </c>
      <c r="J13" s="125">
        <f t="shared" si="3"/>
        <v>322</v>
      </c>
      <c r="K13" s="40"/>
      <c r="L13" s="45"/>
      <c r="M13" s="45"/>
      <c r="N13" s="45"/>
      <c r="O13" s="40"/>
      <c r="P13" s="45"/>
      <c r="Q13" s="45"/>
      <c r="R13" s="41"/>
      <c r="S13" s="46"/>
      <c r="T13" s="46"/>
      <c r="U13" s="46"/>
      <c r="V13" s="41"/>
      <c r="W13" s="46"/>
      <c r="X13" s="46"/>
    </row>
    <row r="14" spans="1:24" ht="13.5" customHeight="1">
      <c r="A14" s="43"/>
      <c r="B14" s="44">
        <v>0</v>
      </c>
      <c r="C14" s="124">
        <f t="shared" si="0"/>
        <v>0</v>
      </c>
      <c r="D14" s="44">
        <v>0</v>
      </c>
      <c r="E14" s="125">
        <f t="shared" si="1"/>
        <v>0</v>
      </c>
      <c r="F14" s="43"/>
      <c r="G14" s="44">
        <v>0</v>
      </c>
      <c r="H14" s="124">
        <f t="shared" si="2"/>
        <v>0</v>
      </c>
      <c r="I14" s="44">
        <v>0</v>
      </c>
      <c r="J14" s="125">
        <f t="shared" si="3"/>
        <v>0</v>
      </c>
      <c r="K14" s="40"/>
      <c r="L14" s="45"/>
      <c r="M14" s="45"/>
      <c r="N14" s="45"/>
      <c r="O14" s="40"/>
      <c r="P14" s="45"/>
      <c r="Q14" s="45"/>
      <c r="R14" s="41"/>
      <c r="S14" s="46"/>
      <c r="T14" s="46"/>
      <c r="U14" s="46"/>
      <c r="V14" s="41"/>
      <c r="W14" s="46"/>
      <c r="X14" s="46"/>
    </row>
    <row r="15" spans="1:24" ht="13.5" customHeight="1">
      <c r="A15" s="43" t="s">
        <v>38</v>
      </c>
      <c r="B15" s="44">
        <v>191.17551020408163</v>
      </c>
      <c r="C15" s="124">
        <f t="shared" si="0"/>
        <v>207</v>
      </c>
      <c r="D15" s="44">
        <v>208.56326530612245</v>
      </c>
      <c r="E15" s="125">
        <f t="shared" si="1"/>
        <v>226</v>
      </c>
      <c r="F15" s="43" t="s">
        <v>39</v>
      </c>
      <c r="G15" s="44">
        <v>296.37142857142857</v>
      </c>
      <c r="H15" s="124">
        <f t="shared" si="2"/>
        <v>321</v>
      </c>
      <c r="I15" s="44">
        <v>323.9020408163265</v>
      </c>
      <c r="J15" s="125">
        <f t="shared" si="3"/>
        <v>350</v>
      </c>
      <c r="K15" s="40"/>
      <c r="L15" s="45"/>
      <c r="M15" s="45"/>
      <c r="N15" s="45"/>
      <c r="O15" s="40"/>
      <c r="P15" s="45"/>
      <c r="Q15" s="45"/>
      <c r="R15" s="41"/>
      <c r="S15" s="46"/>
      <c r="T15" s="46"/>
      <c r="U15" s="46"/>
      <c r="V15" s="41"/>
      <c r="W15" s="46"/>
      <c r="X15" s="46"/>
    </row>
    <row r="16" spans="1:24" ht="13.5" customHeight="1">
      <c r="A16" s="43" t="s">
        <v>40</v>
      </c>
      <c r="B16" s="44">
        <v>194.6530612244898</v>
      </c>
      <c r="C16" s="124">
        <f t="shared" si="0"/>
        <v>211</v>
      </c>
      <c r="D16" s="44">
        <v>212.0408163265306</v>
      </c>
      <c r="E16" s="125">
        <f t="shared" si="1"/>
        <v>230</v>
      </c>
      <c r="F16" s="43" t="s">
        <v>41</v>
      </c>
      <c r="G16" s="44">
        <v>300.71836734693875</v>
      </c>
      <c r="H16" s="124">
        <f t="shared" si="2"/>
        <v>325</v>
      </c>
      <c r="I16" s="44">
        <v>328.24897959183676</v>
      </c>
      <c r="J16" s="125">
        <f t="shared" si="3"/>
        <v>355</v>
      </c>
      <c r="K16" s="40"/>
      <c r="L16" s="45"/>
      <c r="M16" s="45"/>
      <c r="N16" s="45"/>
      <c r="O16" s="40"/>
      <c r="P16" s="45"/>
      <c r="Q16" s="45"/>
      <c r="R16" s="41"/>
      <c r="S16" s="46"/>
      <c r="T16" s="46"/>
      <c r="U16" s="46"/>
      <c r="V16" s="41"/>
      <c r="W16" s="46"/>
      <c r="X16" s="46"/>
    </row>
    <row r="17" spans="1:24" ht="13.5" customHeight="1">
      <c r="A17" s="43" t="s">
        <v>42</v>
      </c>
      <c r="B17" s="44">
        <v>196.39183673469387</v>
      </c>
      <c r="C17" s="124">
        <f t="shared" si="0"/>
        <v>213</v>
      </c>
      <c r="D17" s="44">
        <v>213.77959183673468</v>
      </c>
      <c r="E17" s="125">
        <f t="shared" si="1"/>
        <v>231</v>
      </c>
      <c r="F17" s="43"/>
      <c r="G17" s="44">
        <v>0</v>
      </c>
      <c r="H17" s="124">
        <f t="shared" si="2"/>
        <v>0</v>
      </c>
      <c r="I17" s="44">
        <v>0</v>
      </c>
      <c r="J17" s="125">
        <f t="shared" si="3"/>
        <v>0</v>
      </c>
      <c r="K17" s="40"/>
      <c r="L17" s="45"/>
      <c r="M17" s="45"/>
      <c r="N17" s="45"/>
      <c r="O17" s="40"/>
      <c r="P17" s="45"/>
      <c r="Q17" s="45"/>
      <c r="R17" s="41"/>
      <c r="S17" s="46"/>
      <c r="T17" s="46"/>
      <c r="U17" s="46"/>
      <c r="V17" s="41"/>
      <c r="W17" s="46"/>
      <c r="X17" s="46"/>
    </row>
    <row r="18" spans="1:24" ht="13.5" customHeight="1">
      <c r="A18" s="43" t="s">
        <v>43</v>
      </c>
      <c r="B18" s="44">
        <v>199.86938775510205</v>
      </c>
      <c r="C18" s="124">
        <f t="shared" si="0"/>
        <v>216</v>
      </c>
      <c r="D18" s="44">
        <v>217.25714285714287</v>
      </c>
      <c r="E18" s="125">
        <f t="shared" si="1"/>
        <v>235</v>
      </c>
      <c r="F18" s="43" t="s">
        <v>44</v>
      </c>
      <c r="G18" s="44">
        <v>187.69795918367348</v>
      </c>
      <c r="H18" s="124">
        <f t="shared" si="2"/>
        <v>203</v>
      </c>
      <c r="I18" s="44">
        <v>205.0857142857143</v>
      </c>
      <c r="J18" s="125">
        <f t="shared" si="3"/>
        <v>222</v>
      </c>
      <c r="K18" s="40"/>
      <c r="L18" s="45"/>
      <c r="M18" s="45"/>
      <c r="N18" s="45"/>
      <c r="O18" s="40"/>
      <c r="P18" s="45"/>
      <c r="Q18" s="45"/>
      <c r="R18" s="41"/>
      <c r="S18" s="46"/>
      <c r="T18" s="46"/>
      <c r="U18" s="46"/>
      <c r="V18" s="41"/>
      <c r="W18" s="46"/>
      <c r="X18" s="46"/>
    </row>
    <row r="19" spans="1:24" ht="13.5" customHeight="1">
      <c r="A19" s="43" t="s">
        <v>45</v>
      </c>
      <c r="B19" s="44">
        <v>203.3469387755102</v>
      </c>
      <c r="C19" s="124">
        <f t="shared" si="0"/>
        <v>220</v>
      </c>
      <c r="D19" s="44">
        <v>222.18367346938774</v>
      </c>
      <c r="E19" s="125">
        <f t="shared" si="1"/>
        <v>240</v>
      </c>
      <c r="F19" s="43"/>
      <c r="G19" s="44">
        <v>0</v>
      </c>
      <c r="H19" s="124">
        <f t="shared" si="2"/>
        <v>0</v>
      </c>
      <c r="I19" s="44">
        <v>0</v>
      </c>
      <c r="J19" s="125">
        <f t="shared" si="3"/>
        <v>0</v>
      </c>
      <c r="K19" s="40"/>
      <c r="L19" s="45"/>
      <c r="M19" s="45"/>
      <c r="N19" s="45"/>
      <c r="O19" s="40"/>
      <c r="P19" s="45"/>
      <c r="Q19" s="45"/>
      <c r="R19" s="41"/>
      <c r="S19" s="46"/>
      <c r="T19" s="46"/>
      <c r="U19" s="46"/>
      <c r="V19" s="41"/>
      <c r="W19" s="46"/>
      <c r="X19" s="46"/>
    </row>
    <row r="20" spans="1:24" ht="13.5" customHeight="1">
      <c r="A20" s="43" t="s">
        <v>46</v>
      </c>
      <c r="B20" s="44">
        <v>207.69387755102042</v>
      </c>
      <c r="C20" s="124">
        <f t="shared" si="0"/>
        <v>225</v>
      </c>
      <c r="D20" s="44">
        <v>226.53061224489795</v>
      </c>
      <c r="E20" s="125">
        <f t="shared" si="1"/>
        <v>245</v>
      </c>
      <c r="F20" s="43" t="s">
        <v>47</v>
      </c>
      <c r="G20" s="44">
        <v>199.86938775510205</v>
      </c>
      <c r="H20" s="124">
        <f t="shared" si="2"/>
        <v>216</v>
      </c>
      <c r="I20" s="44">
        <v>217.25714285714287</v>
      </c>
      <c r="J20" s="125">
        <f t="shared" si="3"/>
        <v>235</v>
      </c>
      <c r="K20" s="40"/>
      <c r="L20" s="45"/>
      <c r="M20" s="45"/>
      <c r="N20" s="45"/>
      <c r="O20" s="40"/>
      <c r="P20" s="45"/>
      <c r="Q20" s="45"/>
      <c r="R20" s="41"/>
      <c r="S20" s="46"/>
      <c r="T20" s="46"/>
      <c r="U20" s="46"/>
      <c r="V20" s="41"/>
      <c r="W20" s="46"/>
      <c r="X20" s="46"/>
    </row>
    <row r="21" spans="1:24" ht="13.5" customHeight="1">
      <c r="A21" s="43" t="s">
        <v>48</v>
      </c>
      <c r="B21" s="44">
        <v>212.0408163265306</v>
      </c>
      <c r="C21" s="124">
        <f t="shared" si="0"/>
        <v>230</v>
      </c>
      <c r="D21" s="44">
        <v>230.87755102040816</v>
      </c>
      <c r="E21" s="125">
        <f t="shared" si="1"/>
        <v>250</v>
      </c>
      <c r="F21" s="43" t="s">
        <v>49</v>
      </c>
      <c r="G21" s="44">
        <v>205.9551020408163</v>
      </c>
      <c r="H21" s="124">
        <f t="shared" si="2"/>
        <v>223</v>
      </c>
      <c r="I21" s="44">
        <v>223.34285714285716</v>
      </c>
      <c r="J21" s="125">
        <f t="shared" si="3"/>
        <v>242</v>
      </c>
      <c r="K21" s="40"/>
      <c r="L21" s="45"/>
      <c r="M21" s="45"/>
      <c r="N21" s="45"/>
      <c r="O21" s="40"/>
      <c r="P21" s="45"/>
      <c r="Q21" s="45"/>
      <c r="R21" s="41"/>
      <c r="S21" s="46"/>
      <c r="T21" s="46"/>
      <c r="U21" s="46"/>
      <c r="V21" s="41"/>
      <c r="W21" s="46"/>
      <c r="X21" s="46"/>
    </row>
    <row r="22" spans="1:24" ht="13.5" customHeight="1">
      <c r="A22" s="43" t="s">
        <v>50</v>
      </c>
      <c r="B22" s="44">
        <v>218.99591836734695</v>
      </c>
      <c r="C22" s="124">
        <f t="shared" si="0"/>
        <v>237</v>
      </c>
      <c r="D22" s="44">
        <v>239.28163265306122</v>
      </c>
      <c r="E22" s="125">
        <f t="shared" si="1"/>
        <v>259</v>
      </c>
      <c r="F22" s="43" t="s">
        <v>51</v>
      </c>
      <c r="G22" s="44">
        <v>230.29795918367347</v>
      </c>
      <c r="H22" s="124">
        <f t="shared" si="2"/>
        <v>249</v>
      </c>
      <c r="I22" s="44">
        <v>250.58367346938775</v>
      </c>
      <c r="J22" s="125">
        <f t="shared" si="3"/>
        <v>271</v>
      </c>
      <c r="K22" s="40"/>
      <c r="L22" s="45"/>
      <c r="M22" s="45"/>
      <c r="N22" s="45"/>
      <c r="O22" s="40"/>
      <c r="P22" s="45"/>
      <c r="Q22" s="45"/>
      <c r="R22" s="41"/>
      <c r="S22" s="46"/>
      <c r="T22" s="46"/>
      <c r="U22" s="46"/>
      <c r="V22" s="41"/>
      <c r="W22" s="46"/>
      <c r="X22" s="46"/>
    </row>
    <row r="23" spans="1:24" ht="13.5" customHeight="1">
      <c r="A23" s="43"/>
      <c r="B23" s="44">
        <v>0</v>
      </c>
      <c r="C23" s="124">
        <f t="shared" si="0"/>
        <v>0</v>
      </c>
      <c r="D23" s="44">
        <v>0</v>
      </c>
      <c r="E23" s="125">
        <f t="shared" si="1"/>
        <v>0</v>
      </c>
      <c r="F23" s="43"/>
      <c r="G23" s="44">
        <v>0</v>
      </c>
      <c r="H23" s="124">
        <f t="shared" si="2"/>
        <v>0</v>
      </c>
      <c r="I23" s="44">
        <v>0</v>
      </c>
      <c r="J23" s="125">
        <f t="shared" si="3"/>
        <v>0</v>
      </c>
      <c r="K23" s="40"/>
      <c r="L23" s="45"/>
      <c r="M23" s="45"/>
      <c r="N23" s="45"/>
      <c r="O23" s="40"/>
      <c r="P23" s="45"/>
      <c r="Q23" s="45"/>
      <c r="R23" s="41"/>
      <c r="S23" s="46"/>
      <c r="T23" s="46"/>
      <c r="U23" s="46"/>
      <c r="V23" s="41"/>
      <c r="W23" s="46"/>
      <c r="X23" s="46"/>
    </row>
    <row r="24" spans="1:24" ht="13.5" customHeight="1">
      <c r="A24" s="43" t="s">
        <v>52</v>
      </c>
      <c r="B24" s="44">
        <v>194.6530612244898</v>
      </c>
      <c r="C24" s="124">
        <f t="shared" si="0"/>
        <v>211</v>
      </c>
      <c r="D24" s="44">
        <v>0</v>
      </c>
      <c r="E24" s="125">
        <f t="shared" si="1"/>
        <v>0</v>
      </c>
      <c r="F24" s="43" t="s">
        <v>53</v>
      </c>
      <c r="G24" s="44">
        <v>208.56326530612245</v>
      </c>
      <c r="H24" s="124">
        <f t="shared" si="2"/>
        <v>226</v>
      </c>
      <c r="I24" s="44">
        <v>225.95102040816326</v>
      </c>
      <c r="J24" s="125">
        <f t="shared" si="3"/>
        <v>245</v>
      </c>
      <c r="K24" s="40"/>
      <c r="L24" s="45"/>
      <c r="M24" s="45"/>
      <c r="N24" s="45"/>
      <c r="O24" s="40"/>
      <c r="P24" s="45"/>
      <c r="Q24" s="45"/>
      <c r="R24" s="41"/>
      <c r="S24" s="46"/>
      <c r="T24" s="46"/>
      <c r="U24" s="46"/>
      <c r="V24" s="41"/>
      <c r="W24" s="46"/>
      <c r="X24" s="46"/>
    </row>
    <row r="25" spans="1:24" ht="13.5" customHeight="1">
      <c r="A25" s="43" t="s">
        <v>54</v>
      </c>
      <c r="B25" s="44">
        <v>194.6530612244898</v>
      </c>
      <c r="C25" s="124">
        <f t="shared" si="0"/>
        <v>211</v>
      </c>
      <c r="D25" s="44">
        <v>212.0408163265306</v>
      </c>
      <c r="E25" s="125">
        <f t="shared" si="1"/>
        <v>230</v>
      </c>
      <c r="F25" s="43"/>
      <c r="G25" s="44">
        <v>0</v>
      </c>
      <c r="H25" s="124">
        <f t="shared" si="2"/>
        <v>0</v>
      </c>
      <c r="I25" s="44">
        <v>0</v>
      </c>
      <c r="J25" s="125">
        <f t="shared" si="3"/>
        <v>0</v>
      </c>
      <c r="K25" s="40"/>
      <c r="L25" s="45"/>
      <c r="M25" s="45"/>
      <c r="N25" s="45"/>
      <c r="O25" s="40"/>
      <c r="P25" s="45"/>
      <c r="Q25" s="45"/>
      <c r="R25" s="41"/>
      <c r="S25" s="46"/>
      <c r="T25" s="46"/>
      <c r="U25" s="46"/>
      <c r="V25" s="41"/>
      <c r="W25" s="46"/>
      <c r="X25" s="46"/>
    </row>
    <row r="26" spans="1:24" ht="13.5" customHeight="1">
      <c r="A26" s="43" t="s">
        <v>55</v>
      </c>
      <c r="B26" s="44">
        <v>199.86938775510205</v>
      </c>
      <c r="C26" s="124">
        <f t="shared" si="0"/>
        <v>216</v>
      </c>
      <c r="D26" s="44">
        <v>217.25714285714287</v>
      </c>
      <c r="E26" s="125">
        <f t="shared" si="1"/>
        <v>235</v>
      </c>
      <c r="F26" s="43" t="s">
        <v>56</v>
      </c>
      <c r="G26" s="44">
        <v>208.56326530612245</v>
      </c>
      <c r="H26" s="124">
        <f t="shared" si="2"/>
        <v>226</v>
      </c>
      <c r="I26" s="44">
        <v>225.95102040816326</v>
      </c>
      <c r="J26" s="125">
        <f t="shared" si="3"/>
        <v>245</v>
      </c>
      <c r="K26" s="40"/>
      <c r="L26" s="45"/>
      <c r="M26" s="45"/>
      <c r="N26" s="45"/>
      <c r="O26" s="40"/>
      <c r="P26" s="45"/>
      <c r="Q26" s="45"/>
      <c r="R26" s="41"/>
      <c r="S26" s="46"/>
      <c r="T26" s="46"/>
      <c r="U26" s="46"/>
      <c r="V26" s="41"/>
      <c r="W26" s="46"/>
      <c r="X26" s="46"/>
    </row>
    <row r="27" spans="1:24" ht="13.5" customHeight="1">
      <c r="A27" s="43" t="s">
        <v>57</v>
      </c>
      <c r="B27" s="44">
        <v>205.9551020408163</v>
      </c>
      <c r="C27" s="124">
        <f t="shared" si="0"/>
        <v>223</v>
      </c>
      <c r="D27" s="44">
        <v>0</v>
      </c>
      <c r="E27" s="125">
        <f t="shared" si="1"/>
        <v>0</v>
      </c>
      <c r="F27" s="43" t="s">
        <v>58</v>
      </c>
      <c r="G27" s="44">
        <v>212.91020408163266</v>
      </c>
      <c r="H27" s="124">
        <f t="shared" si="2"/>
        <v>230</v>
      </c>
      <c r="I27" s="44">
        <v>231.74693877551022</v>
      </c>
      <c r="J27" s="125">
        <f t="shared" si="3"/>
        <v>251</v>
      </c>
      <c r="K27" s="40"/>
      <c r="L27" s="45"/>
      <c r="M27" s="45"/>
      <c r="N27" s="45"/>
      <c r="O27" s="40"/>
      <c r="P27" s="45"/>
      <c r="Q27" s="45"/>
      <c r="R27" s="41"/>
      <c r="S27" s="46"/>
      <c r="T27" s="46"/>
      <c r="U27" s="46"/>
      <c r="V27" s="41"/>
      <c r="W27" s="46"/>
      <c r="X27" s="46"/>
    </row>
    <row r="28" spans="1:24" ht="13.5" customHeight="1">
      <c r="A28" s="43" t="s">
        <v>59</v>
      </c>
      <c r="B28" s="44">
        <v>205.9551020408163</v>
      </c>
      <c r="C28" s="124">
        <f t="shared" si="0"/>
        <v>223</v>
      </c>
      <c r="D28" s="44">
        <v>223.34285714285716</v>
      </c>
      <c r="E28" s="125">
        <f t="shared" si="1"/>
        <v>242</v>
      </c>
      <c r="F28" s="43" t="s">
        <v>60</v>
      </c>
      <c r="G28" s="44">
        <v>218.1265306122449</v>
      </c>
      <c r="H28" s="124">
        <f t="shared" si="2"/>
        <v>236</v>
      </c>
      <c r="I28" s="44">
        <v>236.96326530612245</v>
      </c>
      <c r="J28" s="125">
        <f t="shared" si="3"/>
        <v>256</v>
      </c>
      <c r="K28" s="40"/>
      <c r="L28" s="45"/>
      <c r="M28" s="45"/>
      <c r="N28" s="45"/>
      <c r="O28" s="40"/>
      <c r="P28" s="45"/>
      <c r="Q28" s="45"/>
      <c r="R28" s="41"/>
      <c r="S28" s="46"/>
      <c r="T28" s="46"/>
      <c r="U28" s="46"/>
      <c r="V28" s="41"/>
      <c r="W28" s="46"/>
      <c r="X28" s="46"/>
    </row>
    <row r="29" spans="1:24" ht="13.5" customHeight="1">
      <c r="A29" s="43" t="s">
        <v>61</v>
      </c>
      <c r="B29" s="44">
        <v>209.4326530612245</v>
      </c>
      <c r="C29" s="124">
        <f t="shared" si="0"/>
        <v>227</v>
      </c>
      <c r="D29" s="44">
        <v>228.26938775510203</v>
      </c>
      <c r="E29" s="125">
        <f t="shared" si="1"/>
        <v>247</v>
      </c>
      <c r="F29" s="43" t="s">
        <v>62</v>
      </c>
      <c r="G29" s="44">
        <v>227.68979591836734</v>
      </c>
      <c r="H29" s="124">
        <f t="shared" si="2"/>
        <v>246</v>
      </c>
      <c r="I29" s="44">
        <v>246.5265306122449</v>
      </c>
      <c r="J29" s="125">
        <f t="shared" si="3"/>
        <v>267</v>
      </c>
      <c r="K29" s="40"/>
      <c r="L29" s="45"/>
      <c r="M29" s="45"/>
      <c r="N29" s="45"/>
      <c r="O29" s="40"/>
      <c r="P29" s="45"/>
      <c r="Q29" s="45"/>
      <c r="R29" s="41"/>
      <c r="S29" s="46"/>
      <c r="T29" s="46"/>
      <c r="U29" s="46"/>
      <c r="V29" s="41"/>
      <c r="W29" s="46"/>
      <c r="X29" s="46"/>
    </row>
    <row r="30" spans="1:24" ht="13.5" customHeight="1">
      <c r="A30" s="43" t="s">
        <v>63</v>
      </c>
      <c r="B30" s="44">
        <v>211.17142857142858</v>
      </c>
      <c r="C30" s="124">
        <f t="shared" si="0"/>
        <v>229</v>
      </c>
      <c r="D30" s="44">
        <v>230.0081632653061</v>
      </c>
      <c r="E30" s="125">
        <f t="shared" si="1"/>
        <v>249</v>
      </c>
      <c r="F30" s="43" t="s">
        <v>64</v>
      </c>
      <c r="G30" s="44">
        <v>235.5142857142857</v>
      </c>
      <c r="H30" s="124">
        <f t="shared" si="2"/>
        <v>255</v>
      </c>
      <c r="I30" s="44">
        <v>254.35102040816327</v>
      </c>
      <c r="J30" s="125">
        <f t="shared" si="3"/>
        <v>275</v>
      </c>
      <c r="K30" s="40"/>
      <c r="L30" s="45"/>
      <c r="M30" s="45"/>
      <c r="N30" s="45"/>
      <c r="O30" s="40"/>
      <c r="P30" s="45"/>
      <c r="Q30" s="45"/>
      <c r="R30" s="41"/>
      <c r="S30" s="46"/>
      <c r="T30" s="46"/>
      <c r="U30" s="46"/>
      <c r="V30" s="41"/>
      <c r="W30" s="46"/>
      <c r="X30" s="46"/>
    </row>
    <row r="31" spans="1:24" ht="13.5" customHeight="1">
      <c r="A31" s="43" t="s">
        <v>65</v>
      </c>
      <c r="B31" s="44">
        <v>212.0408163265306</v>
      </c>
      <c r="C31" s="124">
        <f t="shared" si="0"/>
        <v>230</v>
      </c>
      <c r="D31" s="44">
        <v>230.87755102040816</v>
      </c>
      <c r="E31" s="125">
        <f t="shared" si="1"/>
        <v>250</v>
      </c>
      <c r="F31" s="43" t="s">
        <v>66</v>
      </c>
      <c r="G31" s="44">
        <v>238.9918367346939</v>
      </c>
      <c r="H31" s="124">
        <f t="shared" si="2"/>
        <v>259</v>
      </c>
      <c r="I31" s="44">
        <v>259.27755102040817</v>
      </c>
      <c r="J31" s="125">
        <f t="shared" si="3"/>
        <v>281</v>
      </c>
      <c r="K31" s="40"/>
      <c r="L31" s="45"/>
      <c r="M31" s="45"/>
      <c r="N31" s="45"/>
      <c r="O31" s="40"/>
      <c r="P31" s="45"/>
      <c r="Q31" s="45"/>
      <c r="R31" s="41"/>
      <c r="S31" s="46"/>
      <c r="T31" s="46"/>
      <c r="U31" s="46"/>
      <c r="V31" s="41"/>
      <c r="W31" s="46"/>
      <c r="X31" s="46"/>
    </row>
    <row r="32" spans="1:24" ht="13.5" customHeight="1">
      <c r="A32" s="43" t="s">
        <v>67</v>
      </c>
      <c r="B32" s="44">
        <v>218.99591836734695</v>
      </c>
      <c r="C32" s="124">
        <f t="shared" si="0"/>
        <v>237</v>
      </c>
      <c r="D32" s="44">
        <v>237.83265306122448</v>
      </c>
      <c r="E32" s="125">
        <f t="shared" si="1"/>
        <v>257</v>
      </c>
      <c r="F32" s="43" t="s">
        <v>68</v>
      </c>
      <c r="G32" s="44">
        <v>246.81632653061226</v>
      </c>
      <c r="H32" s="124">
        <f t="shared" si="2"/>
        <v>267</v>
      </c>
      <c r="I32" s="44">
        <v>267.1020408163265</v>
      </c>
      <c r="J32" s="125">
        <f t="shared" si="3"/>
        <v>289</v>
      </c>
      <c r="K32" s="40"/>
      <c r="L32" s="45"/>
      <c r="M32" s="45"/>
      <c r="N32" s="45"/>
      <c r="O32" s="40"/>
      <c r="P32" s="45"/>
      <c r="Q32" s="45"/>
      <c r="R32" s="41"/>
      <c r="S32" s="46"/>
      <c r="T32" s="46"/>
      <c r="U32" s="46"/>
      <c r="V32" s="41"/>
      <c r="W32" s="46"/>
      <c r="X32" s="46"/>
    </row>
    <row r="33" spans="1:24" ht="13.5" customHeight="1">
      <c r="A33" s="43"/>
      <c r="B33" s="44">
        <v>0</v>
      </c>
      <c r="C33" s="124">
        <f t="shared" si="0"/>
        <v>0</v>
      </c>
      <c r="D33" s="44">
        <v>0</v>
      </c>
      <c r="E33" s="125">
        <f t="shared" si="1"/>
        <v>0</v>
      </c>
      <c r="F33" s="43"/>
      <c r="G33" s="44">
        <v>0</v>
      </c>
      <c r="H33" s="124">
        <f t="shared" si="2"/>
        <v>0</v>
      </c>
      <c r="I33" s="44">
        <v>0</v>
      </c>
      <c r="J33" s="125">
        <f t="shared" si="3"/>
        <v>0</v>
      </c>
      <c r="K33" s="40"/>
      <c r="L33" s="45"/>
      <c r="M33" s="45"/>
      <c r="N33" s="45"/>
      <c r="O33" s="40"/>
      <c r="P33" s="45"/>
      <c r="Q33" s="45"/>
      <c r="R33" s="41"/>
      <c r="S33" s="46"/>
      <c r="T33" s="46"/>
      <c r="U33" s="46"/>
      <c r="V33" s="41"/>
      <c r="W33" s="46"/>
      <c r="X33" s="46"/>
    </row>
    <row r="34" spans="1:24" ht="13.5" customHeight="1">
      <c r="A34" s="43" t="s">
        <v>69</v>
      </c>
      <c r="B34" s="44">
        <v>182.4816326530612</v>
      </c>
      <c r="C34" s="124">
        <f t="shared" si="0"/>
        <v>198</v>
      </c>
      <c r="D34" s="44">
        <v>0</v>
      </c>
      <c r="E34" s="125">
        <f t="shared" si="1"/>
        <v>0</v>
      </c>
      <c r="F34" s="43" t="s">
        <v>70</v>
      </c>
      <c r="G34" s="44">
        <v>205.9551020408163</v>
      </c>
      <c r="H34" s="124">
        <f t="shared" si="2"/>
        <v>223</v>
      </c>
      <c r="I34" s="44">
        <v>0</v>
      </c>
      <c r="J34" s="125">
        <f t="shared" si="3"/>
        <v>0</v>
      </c>
      <c r="K34" s="40"/>
      <c r="L34" s="45"/>
      <c r="M34" s="45"/>
      <c r="N34" s="45"/>
      <c r="O34" s="40"/>
      <c r="P34" s="45"/>
      <c r="Q34" s="45"/>
      <c r="R34" s="41"/>
      <c r="S34" s="46"/>
      <c r="T34" s="46"/>
      <c r="U34" s="46"/>
      <c r="V34" s="41"/>
      <c r="W34" s="46"/>
      <c r="X34" s="46"/>
    </row>
    <row r="35" spans="1:24" ht="13.5" customHeight="1">
      <c r="A35" s="43" t="s">
        <v>71</v>
      </c>
      <c r="B35" s="44">
        <v>199.86938775510205</v>
      </c>
      <c r="C35" s="124">
        <f t="shared" si="0"/>
        <v>216</v>
      </c>
      <c r="D35" s="44">
        <v>217.25714285714287</v>
      </c>
      <c r="E35" s="125">
        <f t="shared" si="1"/>
        <v>235</v>
      </c>
      <c r="F35" s="43" t="s">
        <v>72</v>
      </c>
      <c r="G35" s="44">
        <v>211.17142857142858</v>
      </c>
      <c r="H35" s="124">
        <f t="shared" si="2"/>
        <v>229</v>
      </c>
      <c r="I35" s="44">
        <v>0</v>
      </c>
      <c r="J35" s="125">
        <f t="shared" si="3"/>
        <v>0</v>
      </c>
      <c r="K35" s="40"/>
      <c r="L35" s="45"/>
      <c r="M35" s="45"/>
      <c r="N35" s="45"/>
      <c r="O35" s="40"/>
      <c r="P35" s="45"/>
      <c r="Q35" s="45"/>
      <c r="R35" s="41"/>
      <c r="S35" s="46"/>
      <c r="T35" s="46"/>
      <c r="U35" s="46"/>
      <c r="V35" s="41"/>
      <c r="W35" s="46"/>
      <c r="X35" s="46"/>
    </row>
    <row r="36" spans="1:24" ht="13.5" customHeight="1">
      <c r="A36" s="43" t="s">
        <v>73</v>
      </c>
      <c r="B36" s="44">
        <v>208.56326530612245</v>
      </c>
      <c r="C36" s="124">
        <f t="shared" si="0"/>
        <v>226</v>
      </c>
      <c r="D36" s="44">
        <v>0</v>
      </c>
      <c r="E36" s="125">
        <f t="shared" si="1"/>
        <v>0</v>
      </c>
      <c r="F36" s="37"/>
      <c r="G36" s="44">
        <v>0</v>
      </c>
      <c r="H36" s="124">
        <f t="shared" si="2"/>
        <v>0</v>
      </c>
      <c r="I36" s="44">
        <v>0</v>
      </c>
      <c r="J36" s="125">
        <f t="shared" si="3"/>
        <v>0</v>
      </c>
      <c r="K36" s="40"/>
      <c r="L36" s="45"/>
      <c r="M36" s="45"/>
      <c r="N36" s="45"/>
      <c r="O36" s="40"/>
      <c r="P36" s="45"/>
      <c r="Q36" s="45"/>
      <c r="R36" s="41"/>
      <c r="S36" s="46"/>
      <c r="T36" s="46"/>
      <c r="U36" s="46"/>
      <c r="V36" s="41"/>
      <c r="W36" s="46"/>
      <c r="X36" s="46"/>
    </row>
    <row r="37" spans="1:24" ht="13.5" customHeight="1">
      <c r="A37" s="43" t="s">
        <v>74</v>
      </c>
      <c r="B37" s="44">
        <v>208.56326530612245</v>
      </c>
      <c r="C37" s="124">
        <f t="shared" si="0"/>
        <v>226</v>
      </c>
      <c r="D37" s="44">
        <v>225.95102040816326</v>
      </c>
      <c r="E37" s="125">
        <f t="shared" si="1"/>
        <v>245</v>
      </c>
      <c r="F37" s="48" t="s">
        <v>75</v>
      </c>
      <c r="G37" s="44">
        <v>213.77959183673468</v>
      </c>
      <c r="H37" s="124">
        <f t="shared" si="2"/>
        <v>231</v>
      </c>
      <c r="I37" s="44">
        <v>232.61632653061224</v>
      </c>
      <c r="J37" s="125">
        <f t="shared" si="3"/>
        <v>252</v>
      </c>
      <c r="K37" s="40"/>
      <c r="L37" s="45"/>
      <c r="M37" s="45"/>
      <c r="N37" s="45"/>
      <c r="O37" s="40"/>
      <c r="P37" s="45"/>
      <c r="Q37" s="45"/>
      <c r="R37" s="41"/>
      <c r="S37" s="46"/>
      <c r="T37" s="46"/>
      <c r="U37" s="46"/>
      <c r="V37" s="41"/>
      <c r="W37" s="46"/>
      <c r="X37" s="46"/>
    </row>
    <row r="38" spans="1:24" ht="13.5" customHeight="1">
      <c r="A38" s="43" t="s">
        <v>76</v>
      </c>
      <c r="B38" s="44">
        <v>214.64897959183673</v>
      </c>
      <c r="C38" s="124">
        <f t="shared" si="0"/>
        <v>232</v>
      </c>
      <c r="D38" s="44">
        <v>233.4857142857143</v>
      </c>
      <c r="E38" s="125">
        <f t="shared" si="1"/>
        <v>253</v>
      </c>
      <c r="F38" s="48" t="s">
        <v>77</v>
      </c>
      <c r="G38" s="44">
        <v>218.99591836734695</v>
      </c>
      <c r="H38" s="124">
        <f t="shared" si="2"/>
        <v>237</v>
      </c>
      <c r="I38" s="44">
        <v>237.83265306122448</v>
      </c>
      <c r="J38" s="125">
        <f t="shared" si="3"/>
        <v>257</v>
      </c>
      <c r="K38" s="40"/>
      <c r="L38" s="45"/>
      <c r="M38" s="45"/>
      <c r="N38" s="45"/>
      <c r="O38" s="40"/>
      <c r="P38" s="45"/>
      <c r="Q38" s="45"/>
      <c r="R38" s="41"/>
      <c r="S38" s="46"/>
      <c r="T38" s="46"/>
      <c r="U38" s="46"/>
      <c r="V38" s="41"/>
      <c r="W38" s="46"/>
      <c r="X38" s="46"/>
    </row>
    <row r="39" spans="1:24" ht="13.5" customHeight="1">
      <c r="A39" s="43" t="s">
        <v>78</v>
      </c>
      <c r="B39" s="44">
        <v>218.99591836734695</v>
      </c>
      <c r="C39" s="124">
        <f t="shared" si="0"/>
        <v>237</v>
      </c>
      <c r="D39" s="44">
        <v>237.83265306122448</v>
      </c>
      <c r="E39" s="125">
        <f t="shared" si="1"/>
        <v>257</v>
      </c>
      <c r="F39" s="49"/>
      <c r="G39" s="44">
        <v>0</v>
      </c>
      <c r="H39" s="124">
        <f t="shared" si="2"/>
        <v>0</v>
      </c>
      <c r="I39" s="44">
        <v>0</v>
      </c>
      <c r="J39" s="125">
        <f t="shared" si="3"/>
        <v>0</v>
      </c>
      <c r="K39" s="40"/>
      <c r="L39" s="45"/>
      <c r="M39" s="45"/>
      <c r="N39" s="45"/>
      <c r="O39" s="40"/>
      <c r="P39" s="45"/>
      <c r="Q39" s="45"/>
      <c r="R39" s="41"/>
      <c r="S39" s="46"/>
      <c r="T39" s="46"/>
      <c r="U39" s="46"/>
      <c r="V39" s="41"/>
      <c r="W39" s="46"/>
      <c r="X39" s="46"/>
    </row>
    <row r="40" spans="1:24" ht="13.5" customHeight="1">
      <c r="A40" s="43" t="s">
        <v>79</v>
      </c>
      <c r="B40" s="44">
        <v>218.99591836734695</v>
      </c>
      <c r="C40" s="124">
        <f t="shared" si="0"/>
        <v>237</v>
      </c>
      <c r="D40" s="44">
        <v>0</v>
      </c>
      <c r="E40" s="125">
        <f t="shared" si="1"/>
        <v>0</v>
      </c>
      <c r="F40" s="48" t="s">
        <v>80</v>
      </c>
      <c r="G40" s="44">
        <v>206.82448979591837</v>
      </c>
      <c r="H40" s="124">
        <f t="shared" si="2"/>
        <v>224</v>
      </c>
      <c r="I40" s="44">
        <v>224.21224489795918</v>
      </c>
      <c r="J40" s="125">
        <f t="shared" si="3"/>
        <v>243</v>
      </c>
      <c r="K40" s="40"/>
      <c r="L40" s="45"/>
      <c r="M40" s="45"/>
      <c r="N40" s="45"/>
      <c r="O40" s="40"/>
      <c r="P40" s="45"/>
      <c r="Q40" s="45"/>
      <c r="R40" s="41"/>
      <c r="S40" s="46"/>
      <c r="T40" s="46"/>
      <c r="U40" s="46"/>
      <c r="V40" s="41"/>
      <c r="W40" s="46"/>
      <c r="X40" s="46"/>
    </row>
    <row r="41" spans="1:24" ht="13.5" customHeight="1">
      <c r="A41" s="43" t="s">
        <v>81</v>
      </c>
      <c r="B41" s="44">
        <v>221.60408163265305</v>
      </c>
      <c r="C41" s="124">
        <f t="shared" si="0"/>
        <v>240</v>
      </c>
      <c r="D41" s="44">
        <v>240.4408163265306</v>
      </c>
      <c r="E41" s="125">
        <f t="shared" si="1"/>
        <v>260</v>
      </c>
      <c r="F41" s="43" t="s">
        <v>82</v>
      </c>
      <c r="G41" s="44">
        <v>209.4326530612245</v>
      </c>
      <c r="H41" s="124">
        <f t="shared" si="2"/>
        <v>227</v>
      </c>
      <c r="I41" s="44">
        <v>226.8204081632653</v>
      </c>
      <c r="J41" s="125">
        <f t="shared" si="3"/>
        <v>245</v>
      </c>
      <c r="K41" s="40"/>
      <c r="L41" s="45"/>
      <c r="M41" s="45"/>
      <c r="N41" s="45"/>
      <c r="O41" s="40"/>
      <c r="P41" s="45"/>
      <c r="Q41" s="45"/>
      <c r="R41" s="41"/>
      <c r="S41" s="46"/>
      <c r="T41" s="46"/>
      <c r="U41" s="46"/>
      <c r="V41" s="41"/>
      <c r="W41" s="46"/>
      <c r="X41" s="46"/>
    </row>
    <row r="42" spans="1:24" ht="13.5" customHeight="1">
      <c r="A42" s="43" t="s">
        <v>83</v>
      </c>
      <c r="B42" s="44">
        <v>228.5591836734694</v>
      </c>
      <c r="C42" s="124">
        <f t="shared" si="0"/>
        <v>247</v>
      </c>
      <c r="D42" s="44">
        <v>247.39591836734695</v>
      </c>
      <c r="E42" s="125">
        <f t="shared" si="1"/>
        <v>268</v>
      </c>
      <c r="F42" s="43" t="s">
        <v>84</v>
      </c>
      <c r="G42" s="44">
        <v>211.17142857142858</v>
      </c>
      <c r="H42" s="124">
        <f t="shared" si="2"/>
        <v>229</v>
      </c>
      <c r="I42" s="44">
        <v>230.0081632653061</v>
      </c>
      <c r="J42" s="125">
        <f t="shared" si="3"/>
        <v>249</v>
      </c>
      <c r="K42" s="40"/>
      <c r="L42" s="45"/>
      <c r="M42" s="45"/>
      <c r="N42" s="45"/>
      <c r="O42" s="40"/>
      <c r="P42" s="45"/>
      <c r="Q42" s="45"/>
      <c r="R42" s="41"/>
      <c r="S42" s="46"/>
      <c r="T42" s="46"/>
      <c r="U42" s="46"/>
      <c r="V42" s="41"/>
      <c r="W42" s="46"/>
      <c r="X42" s="46"/>
    </row>
    <row r="43" spans="1:24" ht="13.5" customHeight="1">
      <c r="A43" s="43" t="s">
        <v>85</v>
      </c>
      <c r="B43" s="44">
        <v>232.03673469387755</v>
      </c>
      <c r="C43" s="124">
        <f t="shared" si="0"/>
        <v>251</v>
      </c>
      <c r="D43" s="44">
        <v>250.8734693877551</v>
      </c>
      <c r="E43" s="125">
        <f t="shared" si="1"/>
        <v>271</v>
      </c>
      <c r="F43" s="43" t="s">
        <v>86</v>
      </c>
      <c r="G43" s="44">
        <v>218.1265306122449</v>
      </c>
      <c r="H43" s="124">
        <f t="shared" si="2"/>
        <v>236</v>
      </c>
      <c r="I43" s="44">
        <v>236.96326530612245</v>
      </c>
      <c r="J43" s="125">
        <f t="shared" si="3"/>
        <v>256</v>
      </c>
      <c r="K43" s="40"/>
      <c r="L43" s="45"/>
      <c r="M43" s="45"/>
      <c r="N43" s="45"/>
      <c r="O43" s="40"/>
      <c r="P43" s="45"/>
      <c r="Q43" s="45"/>
      <c r="R43" s="41"/>
      <c r="S43" s="46"/>
      <c r="T43" s="46"/>
      <c r="U43" s="46"/>
      <c r="V43" s="41"/>
      <c r="W43" s="46"/>
      <c r="X43" s="46"/>
    </row>
    <row r="44" spans="1:24" ht="13.5" customHeight="1">
      <c r="A44" s="43" t="s">
        <v>87</v>
      </c>
      <c r="B44" s="44">
        <v>238.12244897959184</v>
      </c>
      <c r="C44" s="124">
        <f t="shared" si="0"/>
        <v>258</v>
      </c>
      <c r="D44" s="44">
        <v>258.40816326530614</v>
      </c>
      <c r="E44" s="125">
        <f t="shared" si="1"/>
        <v>280</v>
      </c>
      <c r="F44" s="43" t="s">
        <v>88</v>
      </c>
      <c r="G44" s="44">
        <v>250.29387755102042</v>
      </c>
      <c r="H44" s="124">
        <f t="shared" si="2"/>
        <v>271</v>
      </c>
      <c r="I44" s="44">
        <v>270.5795918367347</v>
      </c>
      <c r="J44" s="125">
        <f t="shared" si="3"/>
        <v>293</v>
      </c>
      <c r="K44" s="40"/>
      <c r="L44" s="45"/>
      <c r="M44" s="45"/>
      <c r="N44" s="45"/>
      <c r="O44" s="40"/>
      <c r="P44" s="45"/>
      <c r="Q44" s="45"/>
      <c r="R44" s="41"/>
      <c r="S44" s="46"/>
      <c r="T44" s="46"/>
      <c r="U44" s="46"/>
      <c r="V44" s="41"/>
      <c r="W44" s="46"/>
      <c r="X44" s="46"/>
    </row>
    <row r="45" spans="2:24" ht="13.5" customHeight="1">
      <c r="B45" s="43"/>
      <c r="C45" s="43"/>
      <c r="D45" s="43"/>
      <c r="E45" s="43"/>
      <c r="F45" s="50"/>
      <c r="G45" s="50"/>
      <c r="H45" s="50"/>
      <c r="I45" s="50"/>
      <c r="J45" s="50"/>
      <c r="K45" s="40"/>
      <c r="L45" s="45"/>
      <c r="M45" s="45"/>
      <c r="N45" s="45"/>
      <c r="O45" s="40"/>
      <c r="P45" s="45"/>
      <c r="Q45" s="45"/>
      <c r="R45" s="41"/>
      <c r="S45" s="41"/>
      <c r="T45" s="41"/>
      <c r="U45" s="41"/>
      <c r="V45" s="41"/>
      <c r="W45" s="41"/>
      <c r="X45" s="41"/>
    </row>
    <row r="46" spans="1:24" ht="13.5" customHeight="1">
      <c r="A46" s="51"/>
      <c r="B46" s="43"/>
      <c r="C46" s="43"/>
      <c r="D46" s="43"/>
      <c r="E46" s="43"/>
      <c r="F46" s="50"/>
      <c r="G46" s="50"/>
      <c r="H46" s="50"/>
      <c r="I46" s="50"/>
      <c r="J46" s="50"/>
      <c r="K46" s="52"/>
      <c r="L46" s="40"/>
      <c r="M46" s="40"/>
      <c r="N46" s="40"/>
      <c r="O46" s="40"/>
      <c r="P46" s="45"/>
      <c r="Q46" s="53"/>
      <c r="R46" s="41"/>
      <c r="S46" s="41"/>
      <c r="T46" s="41"/>
      <c r="U46" s="41"/>
      <c r="V46" s="41"/>
      <c r="W46" s="41"/>
      <c r="X46" s="41"/>
    </row>
    <row r="47" spans="1:24" ht="12" customHeight="1">
      <c r="A47" s="51"/>
      <c r="B47" s="43"/>
      <c r="C47" s="43"/>
      <c r="D47" s="43"/>
      <c r="E47" s="43"/>
      <c r="F47" s="50"/>
      <c r="G47" s="50"/>
      <c r="H47" s="50"/>
      <c r="I47" s="50"/>
      <c r="J47" s="50"/>
      <c r="K47" s="48"/>
      <c r="L47" s="52"/>
      <c r="M47" s="40"/>
      <c r="N47" s="40"/>
      <c r="O47" s="40"/>
      <c r="P47" s="52"/>
      <c r="Q47" s="52"/>
      <c r="R47" s="41"/>
      <c r="S47" s="41"/>
      <c r="T47" s="41"/>
      <c r="U47" s="41"/>
      <c r="V47" s="41"/>
      <c r="W47" s="41"/>
      <c r="X47" s="41"/>
    </row>
    <row r="48" spans="1:24" s="49" customFormat="1" ht="12" customHeight="1">
      <c r="A48" s="51"/>
      <c r="B48" s="50"/>
      <c r="C48" s="50"/>
      <c r="D48" s="50"/>
      <c r="E48" s="47"/>
      <c r="F48" s="50"/>
      <c r="G48" s="50"/>
      <c r="H48" s="50"/>
      <c r="I48" s="50"/>
      <c r="J48" s="50"/>
      <c r="K48" s="48"/>
      <c r="L48" s="48"/>
      <c r="M48" s="54"/>
      <c r="N48" s="54"/>
      <c r="O48" s="54"/>
      <c r="P48" s="48"/>
      <c r="Q48" s="48"/>
      <c r="R48" s="43"/>
      <c r="S48" s="43"/>
      <c r="T48" s="43"/>
      <c r="U48" s="43"/>
      <c r="V48" s="43"/>
      <c r="W48" s="43"/>
      <c r="X48" s="43"/>
    </row>
    <row r="49" spans="1:24" s="49" customFormat="1" ht="12" customHeight="1">
      <c r="A49" s="55"/>
      <c r="B49" s="50"/>
      <c r="C49" s="50"/>
      <c r="D49" s="50"/>
      <c r="E49" s="47"/>
      <c r="F49" s="50"/>
      <c r="G49" s="50"/>
      <c r="H49" s="50"/>
      <c r="I49" s="50"/>
      <c r="J49" s="50"/>
      <c r="K49" s="48"/>
      <c r="L49" s="48"/>
      <c r="M49" s="54"/>
      <c r="N49" s="54"/>
      <c r="O49" s="54"/>
      <c r="P49" s="48"/>
      <c r="Q49" s="48"/>
      <c r="R49" s="43"/>
      <c r="S49" s="43"/>
      <c r="T49" s="43"/>
      <c r="U49" s="43"/>
      <c r="V49" s="43"/>
      <c r="W49" s="43"/>
      <c r="X49" s="43"/>
    </row>
    <row r="50" spans="1:255" s="57" customFormat="1" ht="12" customHeight="1">
      <c r="A50" s="56"/>
      <c r="B50" s="56"/>
      <c r="C50" s="56"/>
      <c r="D50" s="56"/>
      <c r="E50" s="56"/>
      <c r="F50" s="50"/>
      <c r="G50" s="50"/>
      <c r="H50" s="50"/>
      <c r="I50" s="50"/>
      <c r="J50" s="50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</row>
    <row r="51" spans="1:255" s="57" customFormat="1" ht="12" customHeight="1">
      <c r="A51" s="158"/>
      <c r="B51" s="158"/>
      <c r="C51" s="158"/>
      <c r="D51" s="158"/>
      <c r="E51" s="158"/>
      <c r="F51" s="158"/>
      <c r="G51" s="111"/>
      <c r="H51" s="111"/>
      <c r="I51" s="111"/>
      <c r="J51" s="111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</row>
    <row r="52" spans="1:24" s="49" customFormat="1" ht="18" customHeight="1">
      <c r="A52" s="34" t="s">
        <v>19</v>
      </c>
      <c r="B52" s="35"/>
      <c r="C52" s="35"/>
      <c r="D52" s="35"/>
      <c r="E52" s="35"/>
      <c r="F52" s="35"/>
      <c r="G52" s="35"/>
      <c r="H52" s="35"/>
      <c r="I52" s="35"/>
      <c r="J52" s="35"/>
      <c r="K52" s="52"/>
      <c r="L52" s="48"/>
      <c r="M52" s="54"/>
      <c r="N52" s="54"/>
      <c r="O52" s="54"/>
      <c r="P52" s="48"/>
      <c r="Q52" s="48"/>
      <c r="R52" s="43"/>
      <c r="S52" s="43"/>
      <c r="T52" s="43"/>
      <c r="U52" s="43"/>
      <c r="V52" s="43"/>
      <c r="W52" s="43"/>
      <c r="X52" s="43"/>
    </row>
    <row r="53" spans="1:24" ht="16.5" customHeight="1">
      <c r="A53" s="58"/>
      <c r="B53" s="47"/>
      <c r="C53" s="47"/>
      <c r="D53" s="47"/>
      <c r="E53" s="47"/>
      <c r="F53" s="47"/>
      <c r="G53" s="47"/>
      <c r="H53" s="47"/>
      <c r="I53" s="47"/>
      <c r="J53" s="47"/>
      <c r="K53" s="52"/>
      <c r="L53" s="52"/>
      <c r="M53" s="40"/>
      <c r="N53" s="52"/>
      <c r="O53" s="52"/>
      <c r="P53" s="52"/>
      <c r="Q53" s="52"/>
      <c r="R53" s="41"/>
      <c r="S53" s="41"/>
      <c r="T53" s="41"/>
      <c r="U53" s="41"/>
      <c r="V53" s="41"/>
      <c r="W53" s="41"/>
      <c r="X53" s="41"/>
    </row>
    <row r="54" spans="1:24" ht="16.5" customHeight="1">
      <c r="A54" s="38" t="s">
        <v>20</v>
      </c>
      <c r="B54" s="39" t="s">
        <v>21</v>
      </c>
      <c r="C54" s="123" t="s">
        <v>21</v>
      </c>
      <c r="D54" s="39" t="s">
        <v>22</v>
      </c>
      <c r="E54" s="126" t="s">
        <v>22</v>
      </c>
      <c r="F54" s="38" t="s">
        <v>20</v>
      </c>
      <c r="G54" s="39" t="s">
        <v>21</v>
      </c>
      <c r="H54" s="126" t="s">
        <v>21</v>
      </c>
      <c r="I54" s="39" t="s">
        <v>22</v>
      </c>
      <c r="J54" s="123" t="s">
        <v>22</v>
      </c>
      <c r="K54"/>
      <c r="L54" s="52"/>
      <c r="M54" s="40"/>
      <c r="N54" s="52"/>
      <c r="O54" s="52"/>
      <c r="P54" s="52"/>
      <c r="Q54" s="52"/>
      <c r="R54" s="41"/>
      <c r="S54" s="41"/>
      <c r="T54" s="41"/>
      <c r="U54" s="41"/>
      <c r="V54" s="41"/>
      <c r="W54" s="41"/>
      <c r="X54" s="41"/>
    </row>
    <row r="55" spans="1:17" ht="15">
      <c r="A55" s="43" t="s">
        <v>89</v>
      </c>
      <c r="B55" s="44">
        <v>227.68979591836734</v>
      </c>
      <c r="C55" s="124">
        <f>ROUNDUP(B55*1.08,0)</f>
        <v>246</v>
      </c>
      <c r="D55" s="44">
        <v>246.5265306122449</v>
      </c>
      <c r="E55" s="124">
        <f>ROUNDUP(D55*1.08,0)</f>
        <v>267</v>
      </c>
      <c r="F55" s="43" t="s">
        <v>90</v>
      </c>
      <c r="G55" s="44">
        <v>229.42857142857142</v>
      </c>
      <c r="H55" s="125">
        <f>ROUNDUP(G55*1.08,0)</f>
        <v>248</v>
      </c>
      <c r="I55" s="44">
        <v>248.26530612244898</v>
      </c>
      <c r="J55" s="124">
        <f>ROUNDUP(I55*1.08,0)</f>
        <v>269</v>
      </c>
      <c r="K55" s="40"/>
      <c r="L55"/>
      <c r="M55"/>
      <c r="N55"/>
      <c r="O55"/>
      <c r="P55"/>
      <c r="Q55"/>
    </row>
    <row r="56" spans="1:17" ht="15">
      <c r="A56" s="43" t="s">
        <v>91</v>
      </c>
      <c r="B56" s="44">
        <v>229.42857142857142</v>
      </c>
      <c r="C56" s="124">
        <f aca="true" t="shared" si="4" ref="C56:C83">ROUNDUP(B56*1.08,0)</f>
        <v>248</v>
      </c>
      <c r="D56" s="44">
        <v>248.26530612244898</v>
      </c>
      <c r="E56" s="124">
        <f aca="true" t="shared" si="5" ref="E56:E83">ROUNDUP(D56*1.08,0)</f>
        <v>269</v>
      </c>
      <c r="F56" s="43" t="s">
        <v>92</v>
      </c>
      <c r="G56" s="44">
        <v>231.16734693877552</v>
      </c>
      <c r="H56" s="125">
        <f aca="true" t="shared" si="6" ref="H56:H80">ROUNDUP(G56*1.08,0)</f>
        <v>250</v>
      </c>
      <c r="I56" s="44">
        <v>250.00408163265305</v>
      </c>
      <c r="J56" s="124">
        <f aca="true" t="shared" si="7" ref="J56:J80">ROUNDUP(I56*1.08,0)</f>
        <v>271</v>
      </c>
      <c r="L56" s="40"/>
      <c r="Q56" s="32"/>
    </row>
    <row r="57" spans="1:17" ht="15">
      <c r="A57" s="43" t="s">
        <v>93</v>
      </c>
      <c r="B57" s="44">
        <v>231.16734693877552</v>
      </c>
      <c r="C57" s="124">
        <f t="shared" si="4"/>
        <v>250</v>
      </c>
      <c r="D57" s="44">
        <v>250.00408163265305</v>
      </c>
      <c r="E57" s="124">
        <f t="shared" si="5"/>
        <v>271</v>
      </c>
      <c r="F57" s="43" t="s">
        <v>94</v>
      </c>
      <c r="G57" s="44">
        <v>237.25306122448978</v>
      </c>
      <c r="H57" s="125">
        <f t="shared" si="6"/>
        <v>257</v>
      </c>
      <c r="I57" s="44">
        <v>256.0897959183674</v>
      </c>
      <c r="J57" s="124">
        <f t="shared" si="7"/>
        <v>277</v>
      </c>
      <c r="P57" s="32"/>
      <c r="Q57" s="32"/>
    </row>
    <row r="58" spans="1:17" ht="13.5" customHeight="1">
      <c r="A58" s="43" t="s">
        <v>95</v>
      </c>
      <c r="B58" s="44">
        <v>252.90204081632652</v>
      </c>
      <c r="C58" s="124">
        <f t="shared" si="4"/>
        <v>274</v>
      </c>
      <c r="D58" s="44">
        <v>273.1877551020408</v>
      </c>
      <c r="E58" s="124">
        <f t="shared" si="5"/>
        <v>296</v>
      </c>
      <c r="F58" s="43" t="s">
        <v>96</v>
      </c>
      <c r="G58" s="44">
        <v>240.73061224489797</v>
      </c>
      <c r="H58" s="125">
        <f t="shared" si="6"/>
        <v>260</v>
      </c>
      <c r="I58" s="44">
        <v>259.56734693877553</v>
      </c>
      <c r="J58" s="124">
        <f t="shared" si="7"/>
        <v>281</v>
      </c>
      <c r="P58" s="32"/>
      <c r="Q58" s="32"/>
    </row>
    <row r="59" spans="1:16" ht="13.5" customHeight="1">
      <c r="A59" s="43" t="s">
        <v>97</v>
      </c>
      <c r="B59" s="44">
        <v>264.2040816326531</v>
      </c>
      <c r="C59" s="124">
        <f t="shared" si="4"/>
        <v>286</v>
      </c>
      <c r="D59" s="44">
        <v>287.38775510204084</v>
      </c>
      <c r="E59" s="124">
        <f t="shared" si="5"/>
        <v>311</v>
      </c>
      <c r="F59" s="43" t="s">
        <v>98</v>
      </c>
      <c r="G59" s="44">
        <v>246.81632653061226</v>
      </c>
      <c r="H59" s="125">
        <f t="shared" si="6"/>
        <v>267</v>
      </c>
      <c r="I59" s="44">
        <v>267.1020408163265</v>
      </c>
      <c r="J59" s="124">
        <f t="shared" si="7"/>
        <v>289</v>
      </c>
      <c r="P59" s="32"/>
    </row>
    <row r="60" spans="1:17" ht="13.5" customHeight="1">
      <c r="A60" s="43"/>
      <c r="B60" s="44">
        <v>0</v>
      </c>
      <c r="C60" s="124">
        <f t="shared" si="4"/>
        <v>0</v>
      </c>
      <c r="D60" s="44">
        <v>0</v>
      </c>
      <c r="E60" s="124">
        <f t="shared" si="5"/>
        <v>0</v>
      </c>
      <c r="F60" s="43" t="s">
        <v>99</v>
      </c>
      <c r="G60" s="44">
        <v>248.55510204081634</v>
      </c>
      <c r="H60" s="125">
        <f t="shared" si="6"/>
        <v>269</v>
      </c>
      <c r="I60" s="44">
        <v>268.8408163265306</v>
      </c>
      <c r="J60" s="124">
        <f t="shared" si="7"/>
        <v>291</v>
      </c>
      <c r="Q60" s="32"/>
    </row>
    <row r="61" spans="1:17" ht="13.5" customHeight="1">
      <c r="A61" s="43" t="s">
        <v>100</v>
      </c>
      <c r="B61" s="44">
        <v>243.33877551020407</v>
      </c>
      <c r="C61" s="124">
        <f t="shared" si="4"/>
        <v>263</v>
      </c>
      <c r="D61" s="44">
        <v>262.17551020408166</v>
      </c>
      <c r="E61" s="124">
        <f t="shared" si="5"/>
        <v>284</v>
      </c>
      <c r="F61" s="43" t="s">
        <v>101</v>
      </c>
      <c r="G61" s="44">
        <v>252.90204081632652</v>
      </c>
      <c r="H61" s="125">
        <f t="shared" si="6"/>
        <v>274</v>
      </c>
      <c r="I61" s="44">
        <v>273.1877551020408</v>
      </c>
      <c r="J61" s="124">
        <f t="shared" si="7"/>
        <v>296</v>
      </c>
      <c r="Q61" s="32"/>
    </row>
    <row r="62" spans="1:17" ht="13.5" customHeight="1">
      <c r="A62" s="43" t="s">
        <v>102</v>
      </c>
      <c r="B62" s="44">
        <v>252.90204081632652</v>
      </c>
      <c r="C62" s="124">
        <f t="shared" si="4"/>
        <v>274</v>
      </c>
      <c r="D62" s="44">
        <v>273.1877551020408</v>
      </c>
      <c r="E62" s="124">
        <f t="shared" si="5"/>
        <v>296</v>
      </c>
      <c r="F62" s="43" t="s">
        <v>103</v>
      </c>
      <c r="G62" s="44">
        <v>259.85714285714283</v>
      </c>
      <c r="H62" s="125">
        <f t="shared" si="6"/>
        <v>281</v>
      </c>
      <c r="I62" s="44">
        <v>280.14285714285717</v>
      </c>
      <c r="J62" s="124">
        <f t="shared" si="7"/>
        <v>303</v>
      </c>
      <c r="Q62" s="32"/>
    </row>
    <row r="63" spans="1:10" ht="13.5" customHeight="1">
      <c r="A63" s="43" t="s">
        <v>104</v>
      </c>
      <c r="B63" s="44">
        <v>279.8530612244898</v>
      </c>
      <c r="C63" s="124">
        <f t="shared" si="4"/>
        <v>303</v>
      </c>
      <c r="D63" s="44">
        <v>305.934693877551</v>
      </c>
      <c r="E63" s="124">
        <f t="shared" si="5"/>
        <v>331</v>
      </c>
      <c r="F63" s="43" t="s">
        <v>105</v>
      </c>
      <c r="G63" s="44">
        <v>264.2040816326531</v>
      </c>
      <c r="H63" s="125">
        <f t="shared" si="6"/>
        <v>286</v>
      </c>
      <c r="I63" s="44">
        <v>287.38775510204084</v>
      </c>
      <c r="J63" s="124">
        <f t="shared" si="7"/>
        <v>311</v>
      </c>
    </row>
    <row r="64" spans="1:10" ht="13.5" customHeight="1">
      <c r="A64" s="43"/>
      <c r="B64" s="44">
        <v>0</v>
      </c>
      <c r="C64" s="124">
        <f t="shared" si="4"/>
        <v>0</v>
      </c>
      <c r="D64" s="44">
        <v>0</v>
      </c>
      <c r="E64" s="124">
        <f t="shared" si="5"/>
        <v>0</v>
      </c>
      <c r="F64" s="43"/>
      <c r="G64" s="44">
        <v>0</v>
      </c>
      <c r="H64" s="125">
        <f t="shared" si="6"/>
        <v>0</v>
      </c>
      <c r="I64" s="44">
        <v>0</v>
      </c>
      <c r="J64" s="124">
        <f t="shared" si="7"/>
        <v>0</v>
      </c>
    </row>
    <row r="65" spans="1:10" ht="13.5" customHeight="1">
      <c r="A65" s="43" t="s">
        <v>106</v>
      </c>
      <c r="B65" s="44">
        <v>297.2408163265306</v>
      </c>
      <c r="C65" s="124">
        <f t="shared" si="4"/>
        <v>322</v>
      </c>
      <c r="D65" s="44">
        <v>324.77142857142854</v>
      </c>
      <c r="E65" s="124">
        <f t="shared" si="5"/>
        <v>351</v>
      </c>
      <c r="F65" s="43" t="s">
        <v>107</v>
      </c>
      <c r="G65" s="44">
        <v>252.90204081632652</v>
      </c>
      <c r="H65" s="125">
        <f t="shared" si="6"/>
        <v>274</v>
      </c>
      <c r="I65" s="44">
        <v>273.1877551020408</v>
      </c>
      <c r="J65" s="124">
        <f t="shared" si="7"/>
        <v>296</v>
      </c>
    </row>
    <row r="66" spans="1:10" ht="13.5" customHeight="1">
      <c r="A66" s="43" t="s">
        <v>108</v>
      </c>
      <c r="B66" s="44">
        <v>302.45714285714286</v>
      </c>
      <c r="C66" s="124">
        <f t="shared" si="4"/>
        <v>327</v>
      </c>
      <c r="D66" s="44">
        <v>329.9877551020408</v>
      </c>
      <c r="E66" s="124">
        <f t="shared" si="5"/>
        <v>357</v>
      </c>
      <c r="F66" s="43" t="s">
        <v>109</v>
      </c>
      <c r="G66" s="44">
        <v>274.63673469387754</v>
      </c>
      <c r="H66" s="125">
        <f t="shared" si="6"/>
        <v>297</v>
      </c>
      <c r="I66" s="44">
        <v>297.8204081632653</v>
      </c>
      <c r="J66" s="124">
        <f t="shared" si="7"/>
        <v>322</v>
      </c>
    </row>
    <row r="67" spans="1:10" ht="13.5" customHeight="1">
      <c r="A67" s="43"/>
      <c r="B67" s="44">
        <v>0</v>
      </c>
      <c r="C67" s="124">
        <f t="shared" si="4"/>
        <v>0</v>
      </c>
      <c r="D67" s="44">
        <v>0</v>
      </c>
      <c r="E67" s="124">
        <f t="shared" si="5"/>
        <v>0</v>
      </c>
      <c r="F67" s="43"/>
      <c r="G67" s="44">
        <v>0</v>
      </c>
      <c r="H67" s="125">
        <f t="shared" si="6"/>
        <v>0</v>
      </c>
      <c r="I67" s="44">
        <v>0</v>
      </c>
      <c r="J67" s="124">
        <f t="shared" si="7"/>
        <v>0</v>
      </c>
    </row>
    <row r="68" spans="1:10" ht="13.5" customHeight="1">
      <c r="A68" s="43" t="s">
        <v>110</v>
      </c>
      <c r="B68" s="44">
        <v>274.63673469387754</v>
      </c>
      <c r="C68" s="124">
        <f t="shared" si="4"/>
        <v>297</v>
      </c>
      <c r="D68" s="44">
        <v>297.8204081632653</v>
      </c>
      <c r="E68" s="124">
        <f t="shared" si="5"/>
        <v>322</v>
      </c>
      <c r="F68" s="43" t="s">
        <v>111</v>
      </c>
      <c r="G68" s="44">
        <v>282.46122448979594</v>
      </c>
      <c r="H68" s="125">
        <f t="shared" si="6"/>
        <v>306</v>
      </c>
      <c r="I68" s="44">
        <v>308.54285714285714</v>
      </c>
      <c r="J68" s="124">
        <f t="shared" si="7"/>
        <v>334</v>
      </c>
    </row>
    <row r="69" spans="1:10" ht="13.5" customHeight="1">
      <c r="A69" s="43" t="s">
        <v>112</v>
      </c>
      <c r="B69" s="44">
        <v>298.9795918367347</v>
      </c>
      <c r="C69" s="124">
        <f t="shared" si="4"/>
        <v>323</v>
      </c>
      <c r="D69" s="44">
        <v>325.0612244897959</v>
      </c>
      <c r="E69" s="124">
        <f t="shared" si="5"/>
        <v>352</v>
      </c>
      <c r="F69" s="43"/>
      <c r="G69" s="44">
        <v>0</v>
      </c>
      <c r="H69" s="125">
        <f t="shared" si="6"/>
        <v>0</v>
      </c>
      <c r="I69" s="44">
        <v>0</v>
      </c>
      <c r="J69" s="124">
        <f t="shared" si="7"/>
        <v>0</v>
      </c>
    </row>
    <row r="70" spans="1:10" ht="13.5" customHeight="1">
      <c r="A70" s="43" t="s">
        <v>113</v>
      </c>
      <c r="B70" s="44">
        <v>300.71836734693875</v>
      </c>
      <c r="C70" s="124">
        <f t="shared" si="4"/>
        <v>325</v>
      </c>
      <c r="D70" s="44">
        <v>328.24897959183676</v>
      </c>
      <c r="E70" s="124">
        <f t="shared" si="5"/>
        <v>355</v>
      </c>
      <c r="F70" s="43" t="s">
        <v>114</v>
      </c>
      <c r="G70" s="44">
        <v>291.1551020408163</v>
      </c>
      <c r="H70" s="125">
        <f t="shared" si="6"/>
        <v>315</v>
      </c>
      <c r="I70" s="44">
        <v>317.23673469387757</v>
      </c>
      <c r="J70" s="124">
        <f t="shared" si="7"/>
        <v>343</v>
      </c>
    </row>
    <row r="71" spans="1:10" ht="13.5" customHeight="1">
      <c r="A71" s="43"/>
      <c r="B71" s="44">
        <v>0</v>
      </c>
      <c r="C71" s="124">
        <f t="shared" si="4"/>
        <v>0</v>
      </c>
      <c r="D71" s="44">
        <v>0</v>
      </c>
      <c r="E71" s="124">
        <f t="shared" si="5"/>
        <v>0</v>
      </c>
      <c r="F71" s="43"/>
      <c r="G71" s="44">
        <v>0</v>
      </c>
      <c r="H71" s="125">
        <f t="shared" si="6"/>
        <v>0</v>
      </c>
      <c r="I71" s="44">
        <v>0</v>
      </c>
      <c r="J71" s="124">
        <f t="shared" si="7"/>
        <v>0</v>
      </c>
    </row>
    <row r="72" spans="1:10" ht="13.5" customHeight="1">
      <c r="A72" s="43" t="s">
        <v>115</v>
      </c>
      <c r="B72" s="44">
        <v>238.9918367346939</v>
      </c>
      <c r="C72" s="124">
        <f t="shared" si="4"/>
        <v>259</v>
      </c>
      <c r="D72" s="44">
        <v>257.8285714285714</v>
      </c>
      <c r="E72" s="124">
        <f t="shared" si="5"/>
        <v>279</v>
      </c>
      <c r="F72" s="43" t="s">
        <v>116</v>
      </c>
      <c r="G72" s="44">
        <v>233.77551020408163</v>
      </c>
      <c r="H72" s="125">
        <f t="shared" si="6"/>
        <v>253</v>
      </c>
      <c r="I72" s="44">
        <v>252.6122448979592</v>
      </c>
      <c r="J72" s="124">
        <f t="shared" si="7"/>
        <v>273</v>
      </c>
    </row>
    <row r="73" spans="1:10" ht="13.5" customHeight="1">
      <c r="A73" s="43" t="s">
        <v>117</v>
      </c>
      <c r="B73" s="44">
        <v>242.46938775510205</v>
      </c>
      <c r="C73" s="124">
        <f t="shared" si="4"/>
        <v>262</v>
      </c>
      <c r="D73" s="44">
        <v>262.7551020408163</v>
      </c>
      <c r="E73" s="124">
        <f t="shared" si="5"/>
        <v>284</v>
      </c>
      <c r="F73" s="43" t="s">
        <v>118</v>
      </c>
      <c r="G73" s="44">
        <v>238.9918367346939</v>
      </c>
      <c r="H73" s="125">
        <f t="shared" si="6"/>
        <v>259</v>
      </c>
      <c r="I73" s="44">
        <v>257.8285714285714</v>
      </c>
      <c r="J73" s="124">
        <f t="shared" si="7"/>
        <v>279</v>
      </c>
    </row>
    <row r="74" spans="1:10" ht="13.5" customHeight="1">
      <c r="A74" s="43" t="s">
        <v>119</v>
      </c>
      <c r="B74" s="44">
        <v>248.55510204081634</v>
      </c>
      <c r="C74" s="124">
        <f t="shared" si="4"/>
        <v>269</v>
      </c>
      <c r="D74" s="44">
        <v>268.8408163265306</v>
      </c>
      <c r="E74" s="124">
        <f t="shared" si="5"/>
        <v>291</v>
      </c>
      <c r="F74" s="43"/>
      <c r="G74" s="44">
        <v>0</v>
      </c>
      <c r="H74" s="125">
        <f t="shared" si="6"/>
        <v>0</v>
      </c>
      <c r="I74" s="44">
        <v>0</v>
      </c>
      <c r="J74" s="124">
        <f t="shared" si="7"/>
        <v>0</v>
      </c>
    </row>
    <row r="75" spans="1:10" ht="13.5" customHeight="1">
      <c r="A75" s="43"/>
      <c r="B75" s="44">
        <v>0</v>
      </c>
      <c r="C75" s="124">
        <f t="shared" si="4"/>
        <v>0</v>
      </c>
      <c r="D75" s="44">
        <v>0</v>
      </c>
      <c r="E75" s="124">
        <f t="shared" si="5"/>
        <v>0</v>
      </c>
      <c r="F75" s="43" t="s">
        <v>120</v>
      </c>
      <c r="G75" s="44">
        <v>231.16734693877552</v>
      </c>
      <c r="H75" s="125">
        <f t="shared" si="6"/>
        <v>250</v>
      </c>
      <c r="I75" s="44">
        <v>250.00408163265305</v>
      </c>
      <c r="J75" s="124">
        <f t="shared" si="7"/>
        <v>271</v>
      </c>
    </row>
    <row r="76" spans="1:10" ht="13.5" customHeight="1">
      <c r="A76" s="43" t="s">
        <v>121</v>
      </c>
      <c r="B76" s="44">
        <v>214.64897959183673</v>
      </c>
      <c r="C76" s="124">
        <f t="shared" si="4"/>
        <v>232</v>
      </c>
      <c r="D76" s="44">
        <v>233.4857142857143</v>
      </c>
      <c r="E76" s="124">
        <f t="shared" si="5"/>
        <v>253</v>
      </c>
      <c r="F76" s="43" t="s">
        <v>122</v>
      </c>
      <c r="G76" s="44">
        <v>232.9061224489796</v>
      </c>
      <c r="H76" s="125">
        <f t="shared" si="6"/>
        <v>252</v>
      </c>
      <c r="I76" s="44">
        <v>251.74285714285713</v>
      </c>
      <c r="J76" s="124">
        <f t="shared" si="7"/>
        <v>272</v>
      </c>
    </row>
    <row r="77" spans="1:10" ht="13.5" customHeight="1">
      <c r="A77" s="43" t="s">
        <v>123</v>
      </c>
      <c r="B77" s="44">
        <v>220.73469387755102</v>
      </c>
      <c r="C77" s="124">
        <f t="shared" si="4"/>
        <v>239</v>
      </c>
      <c r="D77" s="44">
        <v>239.57142857142858</v>
      </c>
      <c r="E77" s="124">
        <f t="shared" si="5"/>
        <v>259</v>
      </c>
      <c r="F77" s="43" t="s">
        <v>124</v>
      </c>
      <c r="G77" s="44">
        <v>234.64489795918368</v>
      </c>
      <c r="H77" s="125">
        <f t="shared" si="6"/>
        <v>254</v>
      </c>
      <c r="I77" s="44">
        <v>253.4816326530612</v>
      </c>
      <c r="J77" s="124">
        <f t="shared" si="7"/>
        <v>274</v>
      </c>
    </row>
    <row r="78" spans="1:10" ht="13.5" customHeight="1">
      <c r="A78" s="43"/>
      <c r="B78" s="44">
        <v>0</v>
      </c>
      <c r="C78" s="124">
        <f t="shared" si="4"/>
        <v>0</v>
      </c>
      <c r="D78" s="44">
        <v>0</v>
      </c>
      <c r="E78" s="124">
        <f t="shared" si="5"/>
        <v>0</v>
      </c>
      <c r="F78" s="43"/>
      <c r="G78" s="44">
        <v>0</v>
      </c>
      <c r="H78" s="125">
        <f t="shared" si="6"/>
        <v>0</v>
      </c>
      <c r="I78" s="44">
        <v>0</v>
      </c>
      <c r="J78" s="124">
        <f t="shared" si="7"/>
        <v>0</v>
      </c>
    </row>
    <row r="79" spans="1:10" ht="13.5" customHeight="1">
      <c r="A79" s="43" t="s">
        <v>125</v>
      </c>
      <c r="B79" s="44">
        <v>214.64897959183673</v>
      </c>
      <c r="C79" s="124">
        <f t="shared" si="4"/>
        <v>232</v>
      </c>
      <c r="D79" s="44">
        <v>232.03673469387755</v>
      </c>
      <c r="E79" s="124">
        <f t="shared" si="5"/>
        <v>251</v>
      </c>
      <c r="F79" s="43" t="s">
        <v>126</v>
      </c>
      <c r="G79" s="44">
        <v>237.25306122448978</v>
      </c>
      <c r="H79" s="125">
        <f t="shared" si="6"/>
        <v>257</v>
      </c>
      <c r="I79" s="44">
        <v>256.0897959183674</v>
      </c>
      <c r="J79" s="124">
        <f t="shared" si="7"/>
        <v>277</v>
      </c>
    </row>
    <row r="80" spans="1:10" ht="13.5" customHeight="1">
      <c r="A80" s="43" t="s">
        <v>127</v>
      </c>
      <c r="B80" s="44">
        <v>218.99591836734695</v>
      </c>
      <c r="C80" s="124">
        <f t="shared" si="4"/>
        <v>237</v>
      </c>
      <c r="D80" s="44">
        <v>236.38367346938776</v>
      </c>
      <c r="E80" s="124">
        <f t="shared" si="5"/>
        <v>256</v>
      </c>
      <c r="F80" s="43" t="s">
        <v>128</v>
      </c>
      <c r="G80" s="44">
        <v>242.46938775510205</v>
      </c>
      <c r="H80" s="125">
        <f t="shared" si="6"/>
        <v>262</v>
      </c>
      <c r="I80" s="44">
        <v>261.3061224489796</v>
      </c>
      <c r="J80" s="124">
        <f t="shared" si="7"/>
        <v>283</v>
      </c>
    </row>
    <row r="81" spans="1:10" ht="13.5" customHeight="1">
      <c r="A81" s="38"/>
      <c r="B81" s="44">
        <v>0</v>
      </c>
      <c r="C81" s="124">
        <f t="shared" si="4"/>
        <v>0</v>
      </c>
      <c r="D81" s="44">
        <v>0</v>
      </c>
      <c r="E81" s="124">
        <f t="shared" si="5"/>
        <v>0</v>
      </c>
      <c r="F81" s="43"/>
      <c r="G81" s="44"/>
      <c r="H81" s="125"/>
      <c r="I81" s="43"/>
      <c r="J81" s="127"/>
    </row>
    <row r="82" spans="1:10" ht="13.5" customHeight="1">
      <c r="A82" s="43" t="s">
        <v>129</v>
      </c>
      <c r="B82" s="44">
        <v>229.42857142857142</v>
      </c>
      <c r="C82" s="124">
        <f t="shared" si="4"/>
        <v>248</v>
      </c>
      <c r="D82" s="44">
        <v>248.26530612244898</v>
      </c>
      <c r="E82" s="124">
        <f t="shared" si="5"/>
        <v>269</v>
      </c>
      <c r="F82" s="43"/>
      <c r="G82" s="44"/>
      <c r="H82" s="125"/>
      <c r="I82" s="44"/>
      <c r="J82" s="124"/>
    </row>
    <row r="83" spans="1:10" ht="13.5" customHeight="1">
      <c r="A83" s="43" t="s">
        <v>130</v>
      </c>
      <c r="B83" s="44">
        <v>231.16734693877552</v>
      </c>
      <c r="C83" s="124">
        <f t="shared" si="4"/>
        <v>250</v>
      </c>
      <c r="D83" s="44">
        <v>250.00408163265305</v>
      </c>
      <c r="E83" s="124">
        <f t="shared" si="5"/>
        <v>271</v>
      </c>
      <c r="F83" s="47"/>
      <c r="G83" s="44"/>
      <c r="H83" s="125"/>
      <c r="I83" s="47"/>
      <c r="J83" s="128"/>
    </row>
    <row r="84" spans="1:10" ht="13.5" customHeight="1">
      <c r="A84" s="43"/>
      <c r="B84" s="44"/>
      <c r="C84" s="124"/>
      <c r="D84" s="44"/>
      <c r="E84" s="124"/>
      <c r="F84" s="47"/>
      <c r="G84" s="47"/>
      <c r="H84" s="130"/>
      <c r="I84" s="47"/>
      <c r="J84" s="47"/>
    </row>
    <row r="85" spans="1:8" ht="13.5" customHeight="1">
      <c r="A85" s="51"/>
      <c r="C85" s="129"/>
      <c r="E85" s="124"/>
      <c r="F85" s="33"/>
      <c r="G85" s="33"/>
      <c r="H85" s="131"/>
    </row>
    <row r="86" spans="1:8" ht="13.5" customHeight="1">
      <c r="A86" s="51"/>
      <c r="C86" s="129"/>
      <c r="E86" s="124"/>
      <c r="H86" s="131"/>
    </row>
    <row r="87" spans="1:8" ht="13.5" customHeight="1">
      <c r="A87" s="51"/>
      <c r="B87" s="44"/>
      <c r="C87" s="124"/>
      <c r="D87" s="44"/>
      <c r="E87" s="124"/>
      <c r="H87" s="131"/>
    </row>
    <row r="88" spans="1:8" ht="13.5" customHeight="1">
      <c r="A88" s="55"/>
      <c r="B88" s="43"/>
      <c r="C88" s="127"/>
      <c r="D88" s="43"/>
      <c r="E88" s="124"/>
      <c r="H88" s="131"/>
    </row>
    <row r="89" spans="2:8" ht="13.5" customHeight="1">
      <c r="B89" s="43"/>
      <c r="C89" s="127"/>
      <c r="D89" s="43"/>
      <c r="E89" s="124"/>
      <c r="H89" s="131"/>
    </row>
    <row r="90" spans="1:8" ht="13.5" customHeight="1">
      <c r="A90" s="33"/>
      <c r="B90" s="33"/>
      <c r="C90" s="129"/>
      <c r="D90" s="33"/>
      <c r="E90" s="124"/>
      <c r="H90" s="131"/>
    </row>
    <row r="91" spans="1:8" ht="13.5" customHeight="1">
      <c r="A91" s="33"/>
      <c r="B91" s="33"/>
      <c r="C91" s="129"/>
      <c r="D91" s="33"/>
      <c r="E91" s="124"/>
      <c r="H91" s="131"/>
    </row>
    <row r="92" spans="1:8" ht="13.5" customHeight="1">
      <c r="A92" s="33"/>
      <c r="B92" s="33"/>
      <c r="C92" s="129"/>
      <c r="D92" s="33"/>
      <c r="E92" s="132"/>
      <c r="H92" s="131"/>
    </row>
    <row r="93" spans="3:11" ht="12.75">
      <c r="C93" s="129"/>
      <c r="E93" s="133"/>
      <c r="H93" s="131"/>
      <c r="K93"/>
    </row>
    <row r="94" spans="3:17" ht="12.75">
      <c r="C94" s="129"/>
      <c r="E94" s="134"/>
      <c r="H94" s="131"/>
      <c r="K94"/>
      <c r="L94"/>
      <c r="M94"/>
      <c r="N94"/>
      <c r="O94"/>
      <c r="P94"/>
      <c r="Q94"/>
    </row>
    <row r="95" spans="3:17" ht="12.75">
      <c r="C95" s="129"/>
      <c r="E95" s="134"/>
      <c r="H95" s="131"/>
      <c r="K95"/>
      <c r="L95"/>
      <c r="M95"/>
      <c r="N95"/>
      <c r="O95"/>
      <c r="P95"/>
      <c r="Q95"/>
    </row>
    <row r="96" spans="3:17" ht="12.75">
      <c r="C96" s="129"/>
      <c r="E96" s="134"/>
      <c r="H96" s="131"/>
      <c r="K96"/>
      <c r="L96"/>
      <c r="M96"/>
      <c r="N96"/>
      <c r="O96"/>
      <c r="P96"/>
      <c r="Q96"/>
    </row>
    <row r="97" spans="3:17" ht="12.75">
      <c r="C97" s="129"/>
      <c r="E97" s="134"/>
      <c r="K97"/>
      <c r="L97"/>
      <c r="M97"/>
      <c r="N97"/>
      <c r="O97"/>
      <c r="P97"/>
      <c r="Q97"/>
    </row>
    <row r="98" spans="3:17" ht="12.75">
      <c r="C98" s="129"/>
      <c r="E98" s="134"/>
      <c r="K98"/>
      <c r="L98"/>
      <c r="M98"/>
      <c r="N98"/>
      <c r="O98"/>
      <c r="P98"/>
      <c r="Q98"/>
    </row>
    <row r="99" spans="3:17" ht="12.75">
      <c r="C99" s="129"/>
      <c r="E99" s="134"/>
      <c r="L99"/>
      <c r="M99"/>
      <c r="N99"/>
      <c r="O99"/>
      <c r="P99"/>
      <c r="Q99"/>
    </row>
    <row r="100" spans="3:5" ht="12.75">
      <c r="C100" s="129"/>
      <c r="E100" s="134"/>
    </row>
    <row r="101" spans="3:5" ht="12.75">
      <c r="C101" s="129"/>
      <c r="E101" s="135"/>
    </row>
    <row r="102" spans="3:5" ht="12.75">
      <c r="C102" s="129"/>
      <c r="E102" s="135"/>
    </row>
    <row r="103" spans="3:5" ht="12.75">
      <c r="C103" s="129"/>
      <c r="E103" s="135"/>
    </row>
    <row r="104" spans="3:5" ht="12.75">
      <c r="C104" s="129"/>
      <c r="E104" s="135"/>
    </row>
    <row r="105" spans="3:5" ht="12.75">
      <c r="C105" s="129"/>
      <c r="E105" s="135"/>
    </row>
    <row r="106" spans="3:5" ht="12.75">
      <c r="C106" s="129"/>
      <c r="E106" s="135"/>
    </row>
    <row r="107" spans="3:5" ht="12.75">
      <c r="C107" s="129"/>
      <c r="E107" s="135"/>
    </row>
    <row r="108" spans="3:5" ht="12.75">
      <c r="C108" s="129"/>
      <c r="E108" s="135"/>
    </row>
    <row r="109" spans="3:5" ht="12.75">
      <c r="C109" s="129"/>
      <c r="E109" s="135"/>
    </row>
    <row r="110" spans="3:5" ht="12.75">
      <c r="C110" s="129"/>
      <c r="E110" s="135"/>
    </row>
    <row r="111" spans="3:5" ht="12.75">
      <c r="C111" s="129"/>
      <c r="E111" s="135"/>
    </row>
    <row r="112" spans="3:5" ht="12.75">
      <c r="C112" s="129"/>
      <c r="E112" s="135"/>
    </row>
    <row r="113" spans="3:5" ht="12.75">
      <c r="C113" s="129"/>
      <c r="E113" s="135"/>
    </row>
    <row r="114" spans="3:5" ht="12.75">
      <c r="C114" s="129"/>
      <c r="E114" s="135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C120" s="129"/>
    </row>
    <row r="121" ht="12.75">
      <c r="C121" s="129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  <row r="145" ht="12.75">
      <c r="C145" s="129"/>
    </row>
    <row r="146" ht="12.75">
      <c r="C146" s="129"/>
    </row>
    <row r="147" ht="12.75">
      <c r="C147" s="129"/>
    </row>
    <row r="148" ht="12.75">
      <c r="C148" s="129"/>
    </row>
    <row r="149" ht="12.75">
      <c r="C149" s="129"/>
    </row>
    <row r="150" ht="12.75">
      <c r="C150" s="129"/>
    </row>
    <row r="151" ht="12.75">
      <c r="C151" s="129"/>
    </row>
    <row r="152" ht="12.75">
      <c r="C152" s="129"/>
    </row>
    <row r="153" ht="12.75">
      <c r="C153" s="129"/>
    </row>
    <row r="154" ht="12.75">
      <c r="C154" s="129"/>
    </row>
    <row r="155" ht="12.75">
      <c r="C155" s="129"/>
    </row>
    <row r="156" ht="12.75">
      <c r="C156" s="129"/>
    </row>
    <row r="157" ht="12.75">
      <c r="C157" s="129"/>
    </row>
    <row r="158" ht="12.75">
      <c r="C158" s="129"/>
    </row>
    <row r="159" ht="12.75">
      <c r="C159" s="129"/>
    </row>
    <row r="160" ht="12.75">
      <c r="C160" s="129"/>
    </row>
    <row r="161" ht="12.75">
      <c r="C161" s="129"/>
    </row>
    <row r="162" ht="12.75">
      <c r="C162" s="129"/>
    </row>
    <row r="163" ht="12.75">
      <c r="C163" s="129"/>
    </row>
    <row r="164" ht="12.75">
      <c r="C164" s="129"/>
    </row>
    <row r="165" ht="12.75">
      <c r="C165" s="129"/>
    </row>
    <row r="166" ht="12.75">
      <c r="C166" s="129"/>
    </row>
    <row r="167" ht="12.75">
      <c r="C167" s="129"/>
    </row>
    <row r="168" ht="12.75">
      <c r="C168" s="129"/>
    </row>
    <row r="169" ht="12.75">
      <c r="C169" s="129"/>
    </row>
    <row r="170" ht="12.75">
      <c r="C170" s="129"/>
    </row>
    <row r="171" ht="12.75">
      <c r="C171" s="129"/>
    </row>
    <row r="172" ht="12.75">
      <c r="C172" s="129"/>
    </row>
    <row r="173" ht="12.75">
      <c r="C173" s="129"/>
    </row>
    <row r="174" ht="12.75">
      <c r="C174" s="129"/>
    </row>
    <row r="175" ht="12.75">
      <c r="C175" s="129"/>
    </row>
    <row r="176" ht="12.75">
      <c r="C176" s="129"/>
    </row>
    <row r="177" ht="12.75">
      <c r="C177" s="129"/>
    </row>
    <row r="178" ht="12.75">
      <c r="C178" s="129"/>
    </row>
    <row r="179" ht="12.75">
      <c r="C179" s="129"/>
    </row>
    <row r="180" ht="12.75">
      <c r="C180" s="129"/>
    </row>
    <row r="181" ht="12.75">
      <c r="C181" s="129"/>
    </row>
    <row r="182" ht="12.75">
      <c r="C182" s="129"/>
    </row>
    <row r="183" ht="12.75">
      <c r="C183" s="129"/>
    </row>
    <row r="184" ht="12.75">
      <c r="C184" s="129"/>
    </row>
    <row r="185" ht="12.75">
      <c r="C185" s="129"/>
    </row>
    <row r="186" ht="12.75">
      <c r="C186" s="129"/>
    </row>
    <row r="187" ht="12.75">
      <c r="C187" s="129"/>
    </row>
    <row r="188" ht="12.75">
      <c r="C188" s="129"/>
    </row>
    <row r="189" ht="12.75">
      <c r="C189" s="129"/>
    </row>
    <row r="190" ht="12.75">
      <c r="C190" s="129"/>
    </row>
    <row r="191" ht="12.75">
      <c r="C191" s="129"/>
    </row>
    <row r="192" ht="12.75">
      <c r="C192" s="129"/>
    </row>
    <row r="193" ht="12.75">
      <c r="C193" s="129"/>
    </row>
    <row r="194" ht="12.75">
      <c r="C194" s="129"/>
    </row>
    <row r="195" ht="12.75">
      <c r="C195" s="129"/>
    </row>
    <row r="196" ht="12.75">
      <c r="C196" s="129"/>
    </row>
    <row r="197" ht="12.75">
      <c r="C197" s="129"/>
    </row>
    <row r="198" ht="12.75">
      <c r="C198" s="129"/>
    </row>
    <row r="199" ht="12.75">
      <c r="C199" s="129"/>
    </row>
    <row r="200" ht="12.75">
      <c r="C200" s="129"/>
    </row>
    <row r="201" ht="12.75">
      <c r="C201" s="129"/>
    </row>
    <row r="202" ht="12.75">
      <c r="C202" s="129"/>
    </row>
    <row r="203" ht="12.75">
      <c r="C203" s="129"/>
    </row>
    <row r="204" ht="12.75">
      <c r="C204" s="129"/>
    </row>
    <row r="205" ht="12.75">
      <c r="C205" s="129"/>
    </row>
    <row r="206" ht="12.75">
      <c r="C206" s="129"/>
    </row>
    <row r="207" ht="12.75">
      <c r="C207" s="129"/>
    </row>
    <row r="208" ht="12.75">
      <c r="C208" s="129"/>
    </row>
    <row r="209" ht="12.75">
      <c r="C209" s="129"/>
    </row>
    <row r="210" ht="12.75">
      <c r="C210" s="129"/>
    </row>
    <row r="211" ht="12.75">
      <c r="C211" s="129"/>
    </row>
    <row r="212" ht="12.75">
      <c r="C212" s="129"/>
    </row>
    <row r="213" ht="12.75">
      <c r="C213" s="129"/>
    </row>
    <row r="214" ht="12.75">
      <c r="C214" s="129"/>
    </row>
    <row r="215" ht="12.75">
      <c r="C215" s="129"/>
    </row>
    <row r="216" ht="12.75">
      <c r="C216" s="129"/>
    </row>
    <row r="217" ht="12.75">
      <c r="C217" s="129"/>
    </row>
    <row r="218" ht="12.75">
      <c r="C218" s="129"/>
    </row>
    <row r="219" ht="12.75">
      <c r="C219" s="129"/>
    </row>
    <row r="220" ht="12.75">
      <c r="C220" s="129"/>
    </row>
    <row r="221" ht="12.75">
      <c r="C221" s="129"/>
    </row>
    <row r="222" ht="12.75">
      <c r="C222" s="129"/>
    </row>
    <row r="223" ht="12.75">
      <c r="C223" s="129"/>
    </row>
    <row r="224" ht="12.75">
      <c r="C224" s="129"/>
    </row>
    <row r="225" ht="12.75">
      <c r="C225" s="129"/>
    </row>
    <row r="226" ht="12.75">
      <c r="C226" s="129"/>
    </row>
    <row r="227" ht="12.75">
      <c r="C227" s="129"/>
    </row>
    <row r="228" ht="12.75">
      <c r="C228" s="129"/>
    </row>
    <row r="229" ht="12.75">
      <c r="C229" s="129"/>
    </row>
    <row r="230" ht="12.75">
      <c r="C230" s="129"/>
    </row>
    <row r="231" ht="12.75">
      <c r="C231" s="129"/>
    </row>
    <row r="232" ht="12.75">
      <c r="C232" s="129"/>
    </row>
    <row r="233" ht="12.75">
      <c r="C233" s="129"/>
    </row>
    <row r="234" ht="12.75">
      <c r="C234" s="129"/>
    </row>
    <row r="235" ht="12.75">
      <c r="C235" s="129"/>
    </row>
    <row r="236" ht="12.75">
      <c r="C236" s="129"/>
    </row>
    <row r="237" ht="12.75">
      <c r="C237" s="129"/>
    </row>
    <row r="238" ht="12.75">
      <c r="C238" s="129"/>
    </row>
    <row r="239" ht="12.75">
      <c r="C239" s="129"/>
    </row>
    <row r="240" ht="12.75">
      <c r="C240" s="129"/>
    </row>
    <row r="241" ht="12.75">
      <c r="C241" s="129"/>
    </row>
    <row r="242" ht="12.75">
      <c r="C242" s="129"/>
    </row>
    <row r="243" ht="12.75">
      <c r="C243" s="129"/>
    </row>
    <row r="244" ht="12.75">
      <c r="C244" s="129"/>
    </row>
    <row r="245" ht="12.75">
      <c r="C245" s="129"/>
    </row>
    <row r="246" ht="12.75">
      <c r="C246" s="129"/>
    </row>
    <row r="247" ht="12.75">
      <c r="C247" s="129"/>
    </row>
    <row r="248" ht="12.75">
      <c r="C248" s="129"/>
    </row>
    <row r="249" ht="12.75">
      <c r="C249" s="129"/>
    </row>
    <row r="250" ht="12.75">
      <c r="C250" s="129"/>
    </row>
    <row r="251" ht="12.75">
      <c r="C251" s="129"/>
    </row>
    <row r="252" ht="12.75">
      <c r="C252" s="129"/>
    </row>
    <row r="253" ht="12.75">
      <c r="C253" s="129"/>
    </row>
    <row r="254" ht="12.75">
      <c r="C254" s="129"/>
    </row>
    <row r="255" ht="12.75">
      <c r="C255" s="129"/>
    </row>
    <row r="256" ht="12.75">
      <c r="C256" s="129"/>
    </row>
    <row r="257" ht="12.75">
      <c r="C257" s="129"/>
    </row>
    <row r="258" ht="12.75">
      <c r="C258" s="129"/>
    </row>
    <row r="259" ht="12.75">
      <c r="C259" s="129"/>
    </row>
    <row r="260" ht="12.75">
      <c r="C260" s="129"/>
    </row>
    <row r="261" ht="12.75">
      <c r="C261" s="129"/>
    </row>
    <row r="262" ht="12.75">
      <c r="C262" s="129"/>
    </row>
    <row r="263" ht="12.75">
      <c r="C263" s="129"/>
    </row>
    <row r="264" ht="12.75">
      <c r="C264" s="129"/>
    </row>
    <row r="265" ht="12.75">
      <c r="C265" s="129"/>
    </row>
    <row r="266" ht="12.75">
      <c r="C266" s="129"/>
    </row>
    <row r="267" ht="12.75">
      <c r="C267" s="129"/>
    </row>
    <row r="268" ht="12.75">
      <c r="C268" s="129"/>
    </row>
    <row r="269" ht="12.75">
      <c r="C269" s="129"/>
    </row>
    <row r="270" ht="12.75">
      <c r="C270" s="129"/>
    </row>
    <row r="271" ht="12.75">
      <c r="C271" s="129"/>
    </row>
    <row r="272" ht="12.75">
      <c r="C272" s="129"/>
    </row>
    <row r="273" ht="12.75">
      <c r="C273" s="129"/>
    </row>
    <row r="274" ht="12.75">
      <c r="C274" s="129"/>
    </row>
    <row r="275" ht="12.75">
      <c r="C275" s="129"/>
    </row>
    <row r="276" ht="12.75">
      <c r="C276" s="129"/>
    </row>
    <row r="277" ht="12.75">
      <c r="C277" s="129"/>
    </row>
    <row r="278" ht="12.75">
      <c r="C278" s="129"/>
    </row>
    <row r="279" ht="12.75">
      <c r="C279" s="129"/>
    </row>
    <row r="280" ht="12.75">
      <c r="C280" s="129"/>
    </row>
    <row r="281" ht="12.75">
      <c r="C281" s="129"/>
    </row>
    <row r="282" ht="12.75">
      <c r="C282" s="129"/>
    </row>
    <row r="283" ht="12.75">
      <c r="C283" s="129"/>
    </row>
    <row r="284" ht="12.75">
      <c r="C284" s="129"/>
    </row>
    <row r="285" ht="12.75">
      <c r="C285" s="129"/>
    </row>
    <row r="286" ht="12.75">
      <c r="C286" s="129"/>
    </row>
    <row r="287" ht="12.75">
      <c r="C287" s="129"/>
    </row>
    <row r="288" ht="12.75">
      <c r="C288" s="129"/>
    </row>
    <row r="289" ht="12.75">
      <c r="C289" s="129"/>
    </row>
    <row r="290" ht="12.75">
      <c r="C290" s="129"/>
    </row>
    <row r="291" ht="12.75">
      <c r="C291" s="129"/>
    </row>
    <row r="292" ht="12.75">
      <c r="C292" s="129"/>
    </row>
    <row r="293" ht="12.75">
      <c r="C293" s="129"/>
    </row>
    <row r="294" ht="12.75">
      <c r="C294" s="129"/>
    </row>
    <row r="295" ht="12.75">
      <c r="C295" s="129"/>
    </row>
    <row r="296" ht="12.75">
      <c r="C296" s="129"/>
    </row>
    <row r="297" ht="12.75">
      <c r="C297" s="129"/>
    </row>
    <row r="298" ht="12.75">
      <c r="C298" s="129"/>
    </row>
    <row r="299" ht="12.75">
      <c r="C299" s="129"/>
    </row>
    <row r="300" ht="12.75">
      <c r="C300" s="129"/>
    </row>
    <row r="301" ht="12.75">
      <c r="C301" s="129"/>
    </row>
    <row r="302" ht="12.75">
      <c r="C302" s="129"/>
    </row>
    <row r="303" ht="12.75">
      <c r="C303" s="129"/>
    </row>
    <row r="304" ht="12.75">
      <c r="C304" s="129"/>
    </row>
    <row r="305" ht="12.75">
      <c r="C305" s="129"/>
    </row>
    <row r="306" ht="12.75">
      <c r="C306" s="129"/>
    </row>
    <row r="307" ht="12.75">
      <c r="C307" s="129"/>
    </row>
    <row r="308" ht="12.75">
      <c r="C308" s="129"/>
    </row>
    <row r="309" ht="12.75">
      <c r="C309" s="129"/>
    </row>
    <row r="310" ht="12.75">
      <c r="C310" s="129"/>
    </row>
    <row r="311" ht="12.75">
      <c r="C311" s="129"/>
    </row>
    <row r="312" ht="12.75">
      <c r="C312" s="129"/>
    </row>
    <row r="313" ht="12.75">
      <c r="C313" s="129"/>
    </row>
    <row r="314" ht="12.75">
      <c r="C314" s="129"/>
    </row>
    <row r="315" ht="12.75">
      <c r="C315" s="129"/>
    </row>
    <row r="316" ht="12.75">
      <c r="C316" s="129"/>
    </row>
    <row r="317" ht="12.75">
      <c r="C317" s="129"/>
    </row>
    <row r="318" ht="12.75">
      <c r="C318" s="129"/>
    </row>
    <row r="319" ht="12.75">
      <c r="C319" s="129"/>
    </row>
    <row r="320" ht="12.75">
      <c r="C320" s="129"/>
    </row>
    <row r="321" ht="12.75">
      <c r="C321" s="129"/>
    </row>
    <row r="322" ht="12.75">
      <c r="C322" s="129"/>
    </row>
    <row r="323" ht="12.75">
      <c r="C323" s="129"/>
    </row>
    <row r="324" ht="12.75">
      <c r="C324" s="129"/>
    </row>
    <row r="325" ht="12.75">
      <c r="C325" s="129"/>
    </row>
    <row r="326" ht="12.75">
      <c r="C326" s="129"/>
    </row>
    <row r="327" ht="12.75">
      <c r="C327" s="129"/>
    </row>
    <row r="328" ht="12.75">
      <c r="C328" s="129"/>
    </row>
    <row r="329" ht="12.75">
      <c r="C329" s="129"/>
    </row>
    <row r="330" ht="12.75">
      <c r="C330" s="129"/>
    </row>
    <row r="331" ht="12.75">
      <c r="C331" s="129"/>
    </row>
    <row r="332" ht="12.75">
      <c r="C332" s="129"/>
    </row>
    <row r="333" ht="12.75">
      <c r="C333" s="129"/>
    </row>
    <row r="334" ht="12.75">
      <c r="C334" s="129"/>
    </row>
    <row r="335" ht="12.75">
      <c r="C335" s="129"/>
    </row>
    <row r="336" ht="12.75">
      <c r="C336" s="129"/>
    </row>
    <row r="337" ht="12.75">
      <c r="C337" s="129"/>
    </row>
    <row r="338" ht="12.75">
      <c r="C338" s="129"/>
    </row>
    <row r="339" ht="12.75">
      <c r="C339" s="129"/>
    </row>
    <row r="340" ht="12.75">
      <c r="C340" s="129"/>
    </row>
    <row r="341" ht="12.75">
      <c r="C341" s="129"/>
    </row>
    <row r="342" ht="12.75">
      <c r="C342" s="129"/>
    </row>
    <row r="343" ht="12.75">
      <c r="C343" s="129"/>
    </row>
    <row r="344" ht="12.75">
      <c r="C344" s="129"/>
    </row>
    <row r="345" ht="12.75">
      <c r="C345" s="129"/>
    </row>
    <row r="346" ht="12.75">
      <c r="C346" s="129"/>
    </row>
    <row r="347" ht="12.75">
      <c r="C347" s="129"/>
    </row>
    <row r="348" ht="12.75">
      <c r="C348" s="129"/>
    </row>
    <row r="349" ht="12.75">
      <c r="C349" s="129"/>
    </row>
    <row r="350" ht="12.75">
      <c r="C350" s="129"/>
    </row>
    <row r="351" ht="12.75">
      <c r="C351" s="129"/>
    </row>
    <row r="352" ht="12.75">
      <c r="C352" s="129"/>
    </row>
    <row r="353" ht="12.75">
      <c r="C353" s="129"/>
    </row>
    <row r="354" ht="12.75">
      <c r="C354" s="129"/>
    </row>
    <row r="355" ht="12.75">
      <c r="C355" s="129"/>
    </row>
    <row r="356" ht="12.75">
      <c r="C356" s="129"/>
    </row>
    <row r="357" ht="12.75">
      <c r="C357" s="129"/>
    </row>
    <row r="358" ht="12.75">
      <c r="C358" s="129"/>
    </row>
    <row r="359" ht="12.75">
      <c r="C359" s="129"/>
    </row>
    <row r="360" ht="12.75">
      <c r="C360" s="129"/>
    </row>
    <row r="361" ht="12.75">
      <c r="C361" s="129"/>
    </row>
    <row r="362" ht="12.75">
      <c r="C362" s="129"/>
    </row>
    <row r="363" ht="12.75">
      <c r="C363" s="129"/>
    </row>
    <row r="364" ht="12.75">
      <c r="C364" s="129"/>
    </row>
    <row r="365" ht="12.75">
      <c r="C365" s="129"/>
    </row>
    <row r="366" ht="12.75">
      <c r="C366" s="129"/>
    </row>
    <row r="367" ht="12.75">
      <c r="C367" s="129"/>
    </row>
    <row r="368" ht="12.75">
      <c r="C368" s="129"/>
    </row>
    <row r="369" ht="12.75">
      <c r="C369" s="129"/>
    </row>
    <row r="370" ht="12.75">
      <c r="C370" s="129"/>
    </row>
    <row r="371" ht="12.75">
      <c r="C371" s="129"/>
    </row>
    <row r="372" ht="12.75">
      <c r="C372" s="129"/>
    </row>
    <row r="373" ht="12.75">
      <c r="C373" s="129"/>
    </row>
    <row r="374" ht="12.75">
      <c r="C374" s="129"/>
    </row>
    <row r="375" ht="12.75">
      <c r="C375" s="129"/>
    </row>
    <row r="376" ht="12.75">
      <c r="C376" s="129"/>
    </row>
    <row r="377" ht="12.75">
      <c r="C377" s="129"/>
    </row>
    <row r="378" ht="12.75">
      <c r="C378" s="129"/>
    </row>
    <row r="379" ht="12.75">
      <c r="C379" s="129"/>
    </row>
    <row r="380" ht="12.75">
      <c r="C380" s="129"/>
    </row>
    <row r="381" ht="12.75">
      <c r="C381" s="129"/>
    </row>
    <row r="382" ht="12.75">
      <c r="C382" s="129"/>
    </row>
    <row r="383" ht="12.75">
      <c r="C383" s="129"/>
    </row>
    <row r="384" ht="12.75">
      <c r="C384" s="129"/>
    </row>
    <row r="385" ht="12.75">
      <c r="C385" s="129"/>
    </row>
    <row r="386" ht="12.75">
      <c r="C386" s="129"/>
    </row>
    <row r="387" ht="12.75">
      <c r="C387" s="129"/>
    </row>
    <row r="388" ht="12.75">
      <c r="C388" s="129"/>
    </row>
    <row r="389" ht="12.75">
      <c r="C389" s="129"/>
    </row>
    <row r="390" ht="12.75">
      <c r="C390" s="129"/>
    </row>
    <row r="391" ht="12.75">
      <c r="C391" s="129"/>
    </row>
    <row r="392" ht="12.75">
      <c r="C392" s="129"/>
    </row>
    <row r="393" ht="12.75">
      <c r="C393" s="129"/>
    </row>
    <row r="394" ht="12.75">
      <c r="C394" s="129"/>
    </row>
    <row r="395" ht="12.75">
      <c r="C395" s="129"/>
    </row>
    <row r="396" ht="12.75">
      <c r="C396" s="129"/>
    </row>
    <row r="397" ht="12.75">
      <c r="C397" s="129"/>
    </row>
    <row r="398" ht="12.75">
      <c r="C398" s="129"/>
    </row>
    <row r="399" ht="12.75">
      <c r="C399" s="129"/>
    </row>
    <row r="400" ht="12.75">
      <c r="C400" s="129"/>
    </row>
    <row r="401" ht="12.75">
      <c r="C401" s="129"/>
    </row>
    <row r="402" ht="12.75">
      <c r="C402" s="129"/>
    </row>
    <row r="403" ht="12.75">
      <c r="C403" s="129"/>
    </row>
    <row r="404" ht="12.75">
      <c r="C404" s="129"/>
    </row>
    <row r="405" ht="12.75">
      <c r="C405" s="129"/>
    </row>
    <row r="406" ht="12.75">
      <c r="C406" s="129"/>
    </row>
    <row r="407" ht="12.75">
      <c r="C407" s="129"/>
    </row>
    <row r="408" ht="12.75">
      <c r="C408" s="129"/>
    </row>
    <row r="409" ht="12.75">
      <c r="C409" s="129"/>
    </row>
    <row r="410" ht="12.75">
      <c r="C410" s="129"/>
    </row>
    <row r="411" ht="12.75">
      <c r="C411" s="129"/>
    </row>
    <row r="412" ht="12.75">
      <c r="C412" s="129"/>
    </row>
  </sheetData>
  <mergeCells count="2">
    <mergeCell ref="A1:F1"/>
    <mergeCell ref="A51:F51"/>
  </mergeCells>
  <printOptions/>
  <pageMargins left="0.75" right="0.75" top="1" bottom="1" header="0.5" footer="0.5"/>
  <pageSetup orientation="portrait" paperSize="9" scale="98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48"/>
  <sheetViews>
    <sheetView showGridLines="0" showZeros="0" workbookViewId="0" topLeftCell="A1">
      <selection activeCell="E31" sqref="E31"/>
    </sheetView>
  </sheetViews>
  <sheetFormatPr defaultColWidth="9.140625" defaultRowHeight="12.75"/>
  <cols>
    <col min="1" max="1" width="15.7109375" style="0" customWidth="1"/>
    <col min="2" max="2" width="10.7109375" style="0" hidden="1" customWidth="1"/>
    <col min="3" max="3" width="10.7109375" style="0" customWidth="1"/>
    <col min="4" max="4" width="10.7109375" style="0" hidden="1" customWidth="1"/>
    <col min="5" max="5" width="10.7109375" style="0" customWidth="1"/>
    <col min="6" max="6" width="6.421875" style="0" customWidth="1"/>
    <col min="7" max="7" width="15.7109375" style="0" customWidth="1"/>
    <col min="8" max="8" width="10.7109375" style="0" hidden="1" customWidth="1"/>
    <col min="9" max="9" width="10.7109375" style="0" customWidth="1"/>
    <col min="10" max="10" width="12.7109375" style="0" hidden="1" customWidth="1"/>
    <col min="11" max="11" width="12.7109375" style="0" customWidth="1"/>
    <col min="12" max="12" width="13.7109375" style="0" customWidth="1"/>
    <col min="13" max="13" width="10.7109375" style="0" customWidth="1"/>
    <col min="14" max="14" width="12.7109375" style="0" customWidth="1"/>
    <col min="15" max="15" width="6.7109375" style="0" customWidth="1"/>
    <col min="16" max="16" width="13.7109375" style="0" customWidth="1"/>
    <col min="17" max="17" width="10.7109375" style="0" customWidth="1"/>
    <col min="18" max="18" width="12.7109375" style="0" customWidth="1"/>
  </cols>
  <sheetData>
    <row r="1" spans="1:11" ht="3" customHeight="1">
      <c r="A1" s="59" t="s">
        <v>131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63" customFormat="1" ht="18" customHeight="1">
      <c r="A2" s="61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63" customFormat="1" ht="6" customHeight="1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3.5" customHeight="1">
      <c r="A4" s="66" t="s">
        <v>20</v>
      </c>
      <c r="B4" s="67" t="s">
        <v>21</v>
      </c>
      <c r="C4" s="147" t="s">
        <v>21</v>
      </c>
      <c r="D4" s="67" t="s">
        <v>22</v>
      </c>
      <c r="E4" s="147" t="s">
        <v>22</v>
      </c>
      <c r="F4" s="67"/>
      <c r="G4" s="66" t="s">
        <v>20</v>
      </c>
      <c r="H4" s="67" t="s">
        <v>21</v>
      </c>
      <c r="I4" s="147" t="s">
        <v>21</v>
      </c>
      <c r="J4" s="67" t="s">
        <v>22</v>
      </c>
      <c r="K4" s="147" t="s">
        <v>22</v>
      </c>
    </row>
    <row r="5" spans="1:11" ht="4.5" customHeight="1">
      <c r="A5" s="68"/>
      <c r="B5" s="69"/>
      <c r="C5" s="69"/>
      <c r="D5" s="69"/>
      <c r="E5" s="69"/>
      <c r="F5" s="69"/>
      <c r="G5" s="66"/>
      <c r="H5" s="67"/>
      <c r="I5" s="147"/>
      <c r="J5" s="67"/>
      <c r="K5" s="147"/>
    </row>
    <row r="6" spans="1:11" ht="12" customHeight="1">
      <c r="A6" s="51" t="s">
        <v>133</v>
      </c>
      <c r="B6" s="70">
        <v>205.0857142857143</v>
      </c>
      <c r="C6" s="142">
        <f>ROUNDUP(B6*1.08,0)</f>
        <v>222</v>
      </c>
      <c r="D6" s="138"/>
      <c r="E6" s="150">
        <f>ROUNDUP(D6*1.08,0)</f>
        <v>0</v>
      </c>
      <c r="F6" s="94"/>
      <c r="G6" s="139" t="s">
        <v>134</v>
      </c>
      <c r="H6" s="94">
        <v>327.66938775510204</v>
      </c>
      <c r="I6" s="142">
        <f>ROUNDUP(H6*1.08,0)</f>
        <v>354</v>
      </c>
      <c r="J6" s="94">
        <v>347.9551020408163</v>
      </c>
      <c r="K6" s="142">
        <f>ROUNDUP(J6*1.08,0)</f>
        <v>376</v>
      </c>
    </row>
    <row r="7" spans="1:11" ht="12" customHeight="1">
      <c r="A7" s="51" t="s">
        <v>135</v>
      </c>
      <c r="B7" s="70">
        <v>205.0857142857143</v>
      </c>
      <c r="C7" s="142">
        <f aca="true" t="shared" si="0" ref="C7:C57">ROUNDUP(B7*1.08,0)</f>
        <v>222</v>
      </c>
      <c r="D7" s="94">
        <v>222.4734693877551</v>
      </c>
      <c r="E7" s="150">
        <f aca="true" t="shared" si="1" ref="E7:E57">ROUNDUP(D7*1.08,0)</f>
        <v>241</v>
      </c>
      <c r="F7" s="94"/>
      <c r="G7" s="139"/>
      <c r="H7" s="94">
        <v>0</v>
      </c>
      <c r="I7" s="142">
        <f aca="true" t="shared" si="2" ref="I7:I58">ROUNDUP(H7*1.08,0)</f>
        <v>0</v>
      </c>
      <c r="J7" s="94">
        <v>0</v>
      </c>
      <c r="K7" s="142">
        <f aca="true" t="shared" si="3" ref="K7:K58">ROUNDUP(J7*1.08,0)</f>
        <v>0</v>
      </c>
    </row>
    <row r="8" spans="1:11" ht="12" customHeight="1">
      <c r="A8" s="51" t="s">
        <v>136</v>
      </c>
      <c r="B8" s="70">
        <v>208.56326530612245</v>
      </c>
      <c r="C8" s="142">
        <f t="shared" si="0"/>
        <v>226</v>
      </c>
      <c r="D8" s="94">
        <v>225.95102040816326</v>
      </c>
      <c r="E8" s="150">
        <f t="shared" si="1"/>
        <v>245</v>
      </c>
      <c r="F8" s="94"/>
      <c r="G8" s="139" t="s">
        <v>137</v>
      </c>
      <c r="H8" s="94">
        <v>332.8857142857143</v>
      </c>
      <c r="I8" s="142">
        <f t="shared" si="2"/>
        <v>360</v>
      </c>
      <c r="J8" s="94">
        <v>353.1714285714286</v>
      </c>
      <c r="K8" s="142">
        <f t="shared" si="3"/>
        <v>382</v>
      </c>
    </row>
    <row r="9" spans="1:11" ht="12" customHeight="1">
      <c r="A9" s="51" t="s">
        <v>138</v>
      </c>
      <c r="B9" s="70">
        <v>214.64897959183673</v>
      </c>
      <c r="C9" s="142">
        <f t="shared" si="0"/>
        <v>232</v>
      </c>
      <c r="D9" s="94">
        <v>233.4857142857143</v>
      </c>
      <c r="E9" s="150">
        <f t="shared" si="1"/>
        <v>253</v>
      </c>
      <c r="F9" s="94"/>
      <c r="G9" s="139"/>
      <c r="H9" s="94">
        <v>0</v>
      </c>
      <c r="I9" s="142">
        <f t="shared" si="2"/>
        <v>0</v>
      </c>
      <c r="J9" s="94">
        <v>0</v>
      </c>
      <c r="K9" s="142">
        <f t="shared" si="3"/>
        <v>0</v>
      </c>
    </row>
    <row r="10" spans="1:11" ht="12" customHeight="1">
      <c r="A10" s="51" t="s">
        <v>139</v>
      </c>
      <c r="B10" s="70">
        <v>224.21224489795918</v>
      </c>
      <c r="C10" s="142">
        <f t="shared" si="0"/>
        <v>243</v>
      </c>
      <c r="D10" s="94">
        <v>243.04897959183674</v>
      </c>
      <c r="E10" s="150">
        <f t="shared" si="1"/>
        <v>263</v>
      </c>
      <c r="F10" s="94"/>
      <c r="G10" s="139" t="s">
        <v>140</v>
      </c>
      <c r="H10" s="94">
        <v>352.8816326530612</v>
      </c>
      <c r="I10" s="142">
        <f t="shared" si="2"/>
        <v>382</v>
      </c>
      <c r="J10" s="94">
        <v>378.9632653061224</v>
      </c>
      <c r="K10" s="142">
        <f t="shared" si="3"/>
        <v>410</v>
      </c>
    </row>
    <row r="11" spans="1:13" ht="12" customHeight="1">
      <c r="A11" s="51"/>
      <c r="B11" s="70">
        <v>0</v>
      </c>
      <c r="C11" s="142">
        <f t="shared" si="0"/>
        <v>0</v>
      </c>
      <c r="D11" s="94">
        <v>0</v>
      </c>
      <c r="E11" s="150">
        <f t="shared" si="1"/>
        <v>0</v>
      </c>
      <c r="F11" s="94"/>
      <c r="G11" s="139"/>
      <c r="H11" s="94">
        <v>0</v>
      </c>
      <c r="I11" s="142">
        <f t="shared" si="2"/>
        <v>0</v>
      </c>
      <c r="J11" s="94">
        <v>0</v>
      </c>
      <c r="K11" s="142">
        <f t="shared" si="3"/>
        <v>0</v>
      </c>
      <c r="M11" t="s">
        <v>0</v>
      </c>
    </row>
    <row r="12" spans="1:11" ht="12" customHeight="1">
      <c r="A12" s="51" t="s">
        <v>141</v>
      </c>
      <c r="B12" s="70">
        <v>219.86530612244897</v>
      </c>
      <c r="C12" s="142">
        <f t="shared" si="0"/>
        <v>238</v>
      </c>
      <c r="D12" s="94">
        <v>81.63265306122449</v>
      </c>
      <c r="E12" s="150">
        <f t="shared" si="1"/>
        <v>89</v>
      </c>
      <c r="F12" s="94"/>
      <c r="G12" s="139" t="s">
        <v>142</v>
      </c>
      <c r="H12" s="94">
        <v>245.07755102040815</v>
      </c>
      <c r="I12" s="142">
        <f t="shared" si="2"/>
        <v>265</v>
      </c>
      <c r="J12" s="94">
        <v>263.9142857142857</v>
      </c>
      <c r="K12" s="142">
        <f t="shared" si="3"/>
        <v>286</v>
      </c>
    </row>
    <row r="13" spans="1:11" ht="12" customHeight="1">
      <c r="A13" s="51" t="s">
        <v>143</v>
      </c>
      <c r="B13" s="70">
        <v>219.86530612244897</v>
      </c>
      <c r="C13" s="142">
        <f t="shared" si="0"/>
        <v>238</v>
      </c>
      <c r="D13" s="94">
        <v>237.25306122448978</v>
      </c>
      <c r="E13" s="150">
        <f t="shared" si="1"/>
        <v>257</v>
      </c>
      <c r="F13" s="94"/>
      <c r="G13" s="139" t="s">
        <v>144</v>
      </c>
      <c r="H13" s="94">
        <v>250.29387755102042</v>
      </c>
      <c r="I13" s="142">
        <f t="shared" si="2"/>
        <v>271</v>
      </c>
      <c r="J13" s="94">
        <v>269.130612244898</v>
      </c>
      <c r="K13" s="142">
        <f t="shared" si="3"/>
        <v>291</v>
      </c>
    </row>
    <row r="14" spans="1:11" ht="12" customHeight="1">
      <c r="A14" s="51" t="s">
        <v>145</v>
      </c>
      <c r="B14" s="70">
        <v>227.68979591836734</v>
      </c>
      <c r="C14" s="142">
        <f t="shared" si="0"/>
        <v>246</v>
      </c>
      <c r="D14" s="94">
        <v>246.5265306122449</v>
      </c>
      <c r="E14" s="150">
        <f t="shared" si="1"/>
        <v>267</v>
      </c>
      <c r="F14" s="94"/>
      <c r="G14" s="139"/>
      <c r="H14" s="94">
        <v>0</v>
      </c>
      <c r="I14" s="142">
        <f t="shared" si="2"/>
        <v>0</v>
      </c>
      <c r="J14" s="94">
        <v>0</v>
      </c>
      <c r="K14" s="142">
        <f t="shared" si="3"/>
        <v>0</v>
      </c>
    </row>
    <row r="15" spans="1:11" ht="12" customHeight="1">
      <c r="A15" s="51" t="s">
        <v>146</v>
      </c>
      <c r="B15" s="70">
        <v>232.9061224489796</v>
      </c>
      <c r="C15" s="142">
        <f t="shared" si="0"/>
        <v>252</v>
      </c>
      <c r="D15" s="94">
        <v>251.74285714285713</v>
      </c>
      <c r="E15" s="150">
        <f t="shared" si="1"/>
        <v>272</v>
      </c>
      <c r="F15" s="94"/>
      <c r="G15" s="139" t="s">
        <v>147</v>
      </c>
      <c r="H15" s="94">
        <v>252.90204081632652</v>
      </c>
      <c r="I15" s="142">
        <f t="shared" si="2"/>
        <v>274</v>
      </c>
      <c r="J15" s="94">
        <v>271.7387755102041</v>
      </c>
      <c r="K15" s="142">
        <f t="shared" si="3"/>
        <v>294</v>
      </c>
    </row>
    <row r="16" spans="1:11" ht="12" customHeight="1">
      <c r="A16" s="51"/>
      <c r="B16" s="70">
        <v>0</v>
      </c>
      <c r="C16" s="142">
        <f t="shared" si="0"/>
        <v>0</v>
      </c>
      <c r="D16" s="94">
        <v>0</v>
      </c>
      <c r="E16" s="150">
        <f t="shared" si="1"/>
        <v>0</v>
      </c>
      <c r="F16" s="94"/>
      <c r="G16" s="139" t="s">
        <v>148</v>
      </c>
      <c r="H16" s="94">
        <v>257.24897959183676</v>
      </c>
      <c r="I16" s="142">
        <f t="shared" si="2"/>
        <v>278</v>
      </c>
      <c r="J16" s="94">
        <v>276.0857142857143</v>
      </c>
      <c r="K16" s="142">
        <f t="shared" si="3"/>
        <v>299</v>
      </c>
    </row>
    <row r="17" spans="1:11" ht="12" customHeight="1">
      <c r="A17" s="51" t="s">
        <v>149</v>
      </c>
      <c r="B17" s="70">
        <v>227.68979591836734</v>
      </c>
      <c r="C17" s="142">
        <f t="shared" si="0"/>
        <v>246</v>
      </c>
      <c r="D17" s="94">
        <v>0</v>
      </c>
      <c r="E17" s="150">
        <f t="shared" si="1"/>
        <v>0</v>
      </c>
      <c r="F17" s="94"/>
      <c r="G17" s="139" t="s">
        <v>150</v>
      </c>
      <c r="H17" s="94">
        <v>262.46530612244896</v>
      </c>
      <c r="I17" s="142">
        <f t="shared" si="2"/>
        <v>284</v>
      </c>
      <c r="J17" s="94">
        <v>281.30204081632655</v>
      </c>
      <c r="K17" s="142">
        <f t="shared" si="3"/>
        <v>304</v>
      </c>
    </row>
    <row r="18" spans="1:11" ht="12" customHeight="1">
      <c r="A18" s="51"/>
      <c r="B18" s="70">
        <v>81.63265306122449</v>
      </c>
      <c r="C18" s="142">
        <f t="shared" si="0"/>
        <v>89</v>
      </c>
      <c r="D18" s="94">
        <v>0</v>
      </c>
      <c r="E18" s="150">
        <f t="shared" si="1"/>
        <v>0</v>
      </c>
      <c r="F18" s="94"/>
      <c r="G18" s="139" t="s">
        <v>151</v>
      </c>
      <c r="H18" s="94">
        <v>264.2040816326531</v>
      </c>
      <c r="I18" s="142">
        <f t="shared" si="2"/>
        <v>286</v>
      </c>
      <c r="J18" s="94">
        <v>283.0408163265306</v>
      </c>
      <c r="K18" s="142">
        <f t="shared" si="3"/>
        <v>306</v>
      </c>
    </row>
    <row r="19" spans="1:11" ht="12" customHeight="1">
      <c r="A19" s="51" t="s">
        <v>152</v>
      </c>
      <c r="B19" s="70">
        <v>242.46938775510205</v>
      </c>
      <c r="C19" s="142">
        <f t="shared" si="0"/>
        <v>262</v>
      </c>
      <c r="D19" s="94">
        <v>0</v>
      </c>
      <c r="E19" s="150">
        <f t="shared" si="1"/>
        <v>0</v>
      </c>
      <c r="F19" s="94"/>
      <c r="G19" s="140"/>
      <c r="H19" s="94">
        <v>0</v>
      </c>
      <c r="I19" s="142">
        <f t="shared" si="2"/>
        <v>0</v>
      </c>
      <c r="J19" s="94">
        <v>0</v>
      </c>
      <c r="K19" s="142">
        <f t="shared" si="3"/>
        <v>0</v>
      </c>
    </row>
    <row r="20" spans="1:11" ht="12" customHeight="1">
      <c r="A20" s="51" t="s">
        <v>153</v>
      </c>
      <c r="B20" s="70">
        <v>247.68571428571428</v>
      </c>
      <c r="C20" s="142">
        <f t="shared" si="0"/>
        <v>268</v>
      </c>
      <c r="D20" s="94">
        <v>0</v>
      </c>
      <c r="E20" s="150">
        <f t="shared" si="1"/>
        <v>0</v>
      </c>
      <c r="F20" s="94"/>
      <c r="G20" s="139" t="s">
        <v>154</v>
      </c>
      <c r="H20" s="94">
        <v>272.0285714285714</v>
      </c>
      <c r="I20" s="142">
        <f t="shared" si="2"/>
        <v>294</v>
      </c>
      <c r="J20" s="94">
        <v>290.865306122449</v>
      </c>
      <c r="K20" s="142">
        <f t="shared" si="3"/>
        <v>315</v>
      </c>
    </row>
    <row r="21" spans="1:11" ht="12" customHeight="1">
      <c r="A21" s="51" t="s">
        <v>155</v>
      </c>
      <c r="B21" s="70">
        <v>247.68571428571428</v>
      </c>
      <c r="C21" s="142">
        <f t="shared" si="0"/>
        <v>268</v>
      </c>
      <c r="D21" s="94">
        <v>266.52244897959184</v>
      </c>
      <c r="E21" s="150">
        <f t="shared" si="1"/>
        <v>288</v>
      </c>
      <c r="F21" s="94"/>
      <c r="G21" s="139"/>
      <c r="H21" s="94">
        <v>0</v>
      </c>
      <c r="I21" s="142">
        <f t="shared" si="2"/>
        <v>0</v>
      </c>
      <c r="J21" s="94">
        <v>0</v>
      </c>
      <c r="K21" s="142">
        <f t="shared" si="3"/>
        <v>0</v>
      </c>
    </row>
    <row r="22" spans="1:11" ht="12" customHeight="1">
      <c r="A22" s="51"/>
      <c r="B22" s="70">
        <v>0</v>
      </c>
      <c r="C22" s="142">
        <f t="shared" si="0"/>
        <v>0</v>
      </c>
      <c r="D22" s="94">
        <v>0</v>
      </c>
      <c r="E22" s="150">
        <f t="shared" si="1"/>
        <v>0</v>
      </c>
      <c r="F22" s="94"/>
      <c r="G22" s="139" t="s">
        <v>156</v>
      </c>
      <c r="H22" s="94">
        <v>301.58775510204083</v>
      </c>
      <c r="I22" s="142">
        <f t="shared" si="2"/>
        <v>326</v>
      </c>
      <c r="J22" s="94">
        <v>321.8734693877551</v>
      </c>
      <c r="K22" s="142">
        <f t="shared" si="3"/>
        <v>348</v>
      </c>
    </row>
    <row r="23" spans="1:11" ht="12" customHeight="1">
      <c r="A23" s="51" t="s">
        <v>157</v>
      </c>
      <c r="B23" s="70">
        <v>257.24897959183676</v>
      </c>
      <c r="C23" s="142">
        <f t="shared" si="0"/>
        <v>278</v>
      </c>
      <c r="D23" s="94">
        <v>276.0857142857143</v>
      </c>
      <c r="E23" s="150">
        <f t="shared" si="1"/>
        <v>299</v>
      </c>
      <c r="F23" s="94"/>
      <c r="G23" s="139"/>
      <c r="H23" s="94">
        <v>0</v>
      </c>
      <c r="I23" s="142">
        <f t="shared" si="2"/>
        <v>0</v>
      </c>
      <c r="J23" s="94">
        <v>0</v>
      </c>
      <c r="K23" s="142">
        <f t="shared" si="3"/>
        <v>0</v>
      </c>
    </row>
    <row r="24" spans="1:11" ht="12" customHeight="1">
      <c r="A24" s="51" t="s">
        <v>158</v>
      </c>
      <c r="B24" s="70">
        <v>260.7265306122449</v>
      </c>
      <c r="C24" s="142">
        <f t="shared" si="0"/>
        <v>282</v>
      </c>
      <c r="D24" s="94">
        <v>279.56326530612245</v>
      </c>
      <c r="E24" s="150">
        <f t="shared" si="1"/>
        <v>302</v>
      </c>
      <c r="F24" s="94"/>
      <c r="G24" s="139" t="s">
        <v>159</v>
      </c>
      <c r="H24" s="94">
        <v>268.55102040816325</v>
      </c>
      <c r="I24" s="142">
        <f t="shared" si="2"/>
        <v>291</v>
      </c>
      <c r="J24" s="94">
        <v>287.38775510204084</v>
      </c>
      <c r="K24" s="142">
        <f t="shared" si="3"/>
        <v>311</v>
      </c>
    </row>
    <row r="25" spans="1:11" ht="12" customHeight="1">
      <c r="A25" s="51" t="s">
        <v>160</v>
      </c>
      <c r="B25" s="70">
        <v>276.37551020408165</v>
      </c>
      <c r="C25" s="142">
        <f t="shared" si="0"/>
        <v>299</v>
      </c>
      <c r="D25" s="94">
        <v>296.6612244897959</v>
      </c>
      <c r="E25" s="150">
        <f t="shared" si="1"/>
        <v>321</v>
      </c>
      <c r="F25" s="94"/>
      <c r="G25" s="139" t="s">
        <v>161</v>
      </c>
      <c r="H25" s="94">
        <v>270.28979591836736</v>
      </c>
      <c r="I25" s="142">
        <f t="shared" si="2"/>
        <v>292</v>
      </c>
      <c r="J25" s="94">
        <v>289.1265306122449</v>
      </c>
      <c r="K25" s="142">
        <f t="shared" si="3"/>
        <v>313</v>
      </c>
    </row>
    <row r="26" spans="1:11" ht="12" customHeight="1">
      <c r="A26" s="51"/>
      <c r="B26" s="70">
        <v>0</v>
      </c>
      <c r="C26" s="142">
        <f t="shared" si="0"/>
        <v>0</v>
      </c>
      <c r="D26" s="94">
        <v>0</v>
      </c>
      <c r="E26" s="150">
        <f t="shared" si="1"/>
        <v>0</v>
      </c>
      <c r="F26" s="94"/>
      <c r="G26" s="139" t="s">
        <v>162</v>
      </c>
      <c r="H26" s="94">
        <v>272.8979591836735</v>
      </c>
      <c r="I26" s="142">
        <f t="shared" si="2"/>
        <v>295</v>
      </c>
      <c r="J26" s="94">
        <v>291.734693877551</v>
      </c>
      <c r="K26" s="142">
        <f t="shared" si="3"/>
        <v>316</v>
      </c>
    </row>
    <row r="27" spans="1:11" ht="12" customHeight="1">
      <c r="A27" s="51" t="s">
        <v>163</v>
      </c>
      <c r="B27" s="70">
        <v>293.76326530612243</v>
      </c>
      <c r="C27" s="142">
        <f t="shared" si="0"/>
        <v>318</v>
      </c>
      <c r="D27" s="94">
        <v>319.8448979591837</v>
      </c>
      <c r="E27" s="150">
        <f t="shared" si="1"/>
        <v>346</v>
      </c>
      <c r="F27" s="94"/>
      <c r="G27" s="139" t="s">
        <v>164</v>
      </c>
      <c r="H27" s="94">
        <v>276.37551020408165</v>
      </c>
      <c r="I27" s="142">
        <f t="shared" si="2"/>
        <v>299</v>
      </c>
      <c r="J27" s="94">
        <v>295.2122448979592</v>
      </c>
      <c r="K27" s="142">
        <f t="shared" si="3"/>
        <v>319</v>
      </c>
    </row>
    <row r="28" spans="1:11" ht="12" customHeight="1">
      <c r="A28" s="51"/>
      <c r="B28" s="70">
        <v>0</v>
      </c>
      <c r="C28" s="142">
        <f t="shared" si="0"/>
        <v>0</v>
      </c>
      <c r="D28" s="94">
        <v>0</v>
      </c>
      <c r="E28" s="150">
        <f t="shared" si="1"/>
        <v>0</v>
      </c>
      <c r="F28" s="94"/>
      <c r="G28" s="139" t="s">
        <v>165</v>
      </c>
      <c r="H28" s="94">
        <v>278.9836734693878</v>
      </c>
      <c r="I28" s="142">
        <f t="shared" si="2"/>
        <v>302</v>
      </c>
      <c r="J28" s="94">
        <v>297.8204081632653</v>
      </c>
      <c r="K28" s="142">
        <f t="shared" si="3"/>
        <v>322</v>
      </c>
    </row>
    <row r="29" spans="1:11" ht="12" customHeight="1">
      <c r="A29" s="51" t="s">
        <v>166</v>
      </c>
      <c r="B29" s="70">
        <v>279.8530612244898</v>
      </c>
      <c r="C29" s="142">
        <f t="shared" si="0"/>
        <v>303</v>
      </c>
      <c r="D29" s="94">
        <v>298.68979591836734</v>
      </c>
      <c r="E29" s="150">
        <f t="shared" si="1"/>
        <v>323</v>
      </c>
      <c r="F29" s="94"/>
      <c r="G29" s="139"/>
      <c r="H29" s="94">
        <v>0</v>
      </c>
      <c r="I29" s="142">
        <f t="shared" si="2"/>
        <v>0</v>
      </c>
      <c r="J29" s="94">
        <v>0</v>
      </c>
      <c r="K29" s="142">
        <f t="shared" si="3"/>
        <v>0</v>
      </c>
    </row>
    <row r="30" spans="1:11" ht="12" customHeight="1">
      <c r="A30" s="51"/>
      <c r="B30" s="70">
        <v>0</v>
      </c>
      <c r="C30" s="142">
        <f t="shared" si="0"/>
        <v>0</v>
      </c>
      <c r="D30" s="94">
        <v>0</v>
      </c>
      <c r="E30" s="150">
        <f t="shared" si="1"/>
        <v>0</v>
      </c>
      <c r="F30" s="94"/>
      <c r="G30" s="139" t="s">
        <v>167</v>
      </c>
      <c r="H30" s="94">
        <v>276.37551020408165</v>
      </c>
      <c r="I30" s="142">
        <f t="shared" si="2"/>
        <v>299</v>
      </c>
      <c r="J30" s="94">
        <v>295.2122448979592</v>
      </c>
      <c r="K30" s="142">
        <f t="shared" si="3"/>
        <v>319</v>
      </c>
    </row>
    <row r="31" spans="1:11" ht="12" customHeight="1">
      <c r="A31" s="51" t="s">
        <v>168</v>
      </c>
      <c r="B31" s="70">
        <v>298.9795918367347</v>
      </c>
      <c r="C31" s="142">
        <f t="shared" si="0"/>
        <v>323</v>
      </c>
      <c r="D31" s="94">
        <v>319.265306122449</v>
      </c>
      <c r="E31" s="150">
        <f t="shared" si="1"/>
        <v>345</v>
      </c>
      <c r="F31" s="94"/>
      <c r="G31" s="139" t="s">
        <v>169</v>
      </c>
      <c r="H31" s="94">
        <v>279.8530612244898</v>
      </c>
      <c r="I31" s="142">
        <f t="shared" si="2"/>
        <v>303</v>
      </c>
      <c r="J31" s="94">
        <v>298.68979591836734</v>
      </c>
      <c r="K31" s="142">
        <f t="shared" si="3"/>
        <v>323</v>
      </c>
    </row>
    <row r="32" spans="1:11" ht="12" customHeight="1">
      <c r="A32" s="51" t="s">
        <v>170</v>
      </c>
      <c r="B32" s="70">
        <v>310.28163265306125</v>
      </c>
      <c r="C32" s="142">
        <f t="shared" si="0"/>
        <v>336</v>
      </c>
      <c r="D32" s="94">
        <v>333.46530612244896</v>
      </c>
      <c r="E32" s="150">
        <f t="shared" si="1"/>
        <v>361</v>
      </c>
      <c r="F32" s="94"/>
      <c r="G32" s="139" t="s">
        <v>171</v>
      </c>
      <c r="H32" s="94">
        <v>284.2</v>
      </c>
      <c r="I32" s="142">
        <f t="shared" si="2"/>
        <v>307</v>
      </c>
      <c r="J32" s="94">
        <v>303.0367346938776</v>
      </c>
      <c r="K32" s="142">
        <f t="shared" si="3"/>
        <v>328</v>
      </c>
    </row>
    <row r="33" spans="1:11" ht="12" customHeight="1">
      <c r="A33" s="51" t="s">
        <v>172</v>
      </c>
      <c r="B33" s="70">
        <v>319.8448979591837</v>
      </c>
      <c r="C33" s="142">
        <f t="shared" si="0"/>
        <v>346</v>
      </c>
      <c r="D33" s="94">
        <v>345.9265306122449</v>
      </c>
      <c r="E33" s="150">
        <f t="shared" si="1"/>
        <v>374</v>
      </c>
      <c r="F33" s="94"/>
      <c r="G33" s="139" t="s">
        <v>173</v>
      </c>
      <c r="H33" s="94">
        <v>287.67755102040815</v>
      </c>
      <c r="I33" s="142">
        <f t="shared" si="2"/>
        <v>311</v>
      </c>
      <c r="J33" s="94">
        <v>307.9632653061224</v>
      </c>
      <c r="K33" s="142">
        <f t="shared" si="3"/>
        <v>333</v>
      </c>
    </row>
    <row r="34" spans="1:11" ht="12" customHeight="1">
      <c r="A34" s="51" t="s">
        <v>174</v>
      </c>
      <c r="B34" s="70">
        <v>325.0612244897959</v>
      </c>
      <c r="C34" s="142">
        <f t="shared" si="0"/>
        <v>352</v>
      </c>
      <c r="D34" s="94">
        <v>351.14285714285717</v>
      </c>
      <c r="E34" s="150">
        <f t="shared" si="1"/>
        <v>380</v>
      </c>
      <c r="F34" s="94"/>
      <c r="G34" s="139" t="s">
        <v>175</v>
      </c>
      <c r="H34" s="94">
        <v>292.8938775510204</v>
      </c>
      <c r="I34" s="142">
        <f t="shared" si="2"/>
        <v>317</v>
      </c>
      <c r="J34" s="94">
        <v>313.1795918367347</v>
      </c>
      <c r="K34" s="142">
        <f t="shared" si="3"/>
        <v>339</v>
      </c>
    </row>
    <row r="35" spans="1:11" ht="12" customHeight="1">
      <c r="A35" s="51"/>
      <c r="B35" s="70">
        <v>0</v>
      </c>
      <c r="C35" s="142">
        <f t="shared" si="0"/>
        <v>0</v>
      </c>
      <c r="D35" s="94">
        <v>0</v>
      </c>
      <c r="E35" s="150">
        <f t="shared" si="1"/>
        <v>0</v>
      </c>
      <c r="F35" s="94"/>
      <c r="G35" s="139"/>
      <c r="H35" s="94">
        <v>0</v>
      </c>
      <c r="I35" s="142">
        <f t="shared" si="2"/>
        <v>0</v>
      </c>
      <c r="J35" s="94">
        <v>0</v>
      </c>
      <c r="K35" s="142">
        <f t="shared" si="3"/>
        <v>0</v>
      </c>
    </row>
    <row r="36" spans="1:11" ht="12" customHeight="1">
      <c r="A36" s="51" t="s">
        <v>176</v>
      </c>
      <c r="B36" s="70">
        <v>218.99591836734695</v>
      </c>
      <c r="C36" s="142">
        <f t="shared" si="0"/>
        <v>237</v>
      </c>
      <c r="D36" s="94">
        <v>236.38367346938776</v>
      </c>
      <c r="E36" s="150">
        <f t="shared" si="1"/>
        <v>256</v>
      </c>
      <c r="F36" s="94"/>
      <c r="G36" s="139"/>
      <c r="H36" s="94">
        <v>0</v>
      </c>
      <c r="I36" s="142">
        <f t="shared" si="2"/>
        <v>0</v>
      </c>
      <c r="J36" s="94">
        <v>0</v>
      </c>
      <c r="K36" s="142">
        <f t="shared" si="3"/>
        <v>0</v>
      </c>
    </row>
    <row r="37" spans="1:11" ht="12" customHeight="1">
      <c r="A37" s="51"/>
      <c r="B37" s="70">
        <v>0</v>
      </c>
      <c r="C37" s="142">
        <f t="shared" si="0"/>
        <v>0</v>
      </c>
      <c r="D37" s="94">
        <v>0</v>
      </c>
      <c r="E37" s="150">
        <f t="shared" si="1"/>
        <v>0</v>
      </c>
      <c r="F37" s="94"/>
      <c r="G37" s="139" t="s">
        <v>177</v>
      </c>
      <c r="H37" s="94">
        <v>277.2448979591837</v>
      </c>
      <c r="I37" s="142">
        <f t="shared" si="2"/>
        <v>300</v>
      </c>
      <c r="J37" s="94">
        <v>296.0816326530612</v>
      </c>
      <c r="K37" s="142">
        <f t="shared" si="3"/>
        <v>320</v>
      </c>
    </row>
    <row r="38" spans="1:11" ht="12" customHeight="1">
      <c r="A38" s="51" t="s">
        <v>178</v>
      </c>
      <c r="B38" s="70">
        <v>220.73469387755102</v>
      </c>
      <c r="C38" s="142">
        <f t="shared" si="0"/>
        <v>239</v>
      </c>
      <c r="D38" s="94">
        <v>0</v>
      </c>
      <c r="E38" s="150">
        <f t="shared" si="1"/>
        <v>0</v>
      </c>
      <c r="F38" s="94"/>
      <c r="G38" s="139" t="s">
        <v>179</v>
      </c>
      <c r="H38" s="94">
        <v>280.72244897959183</v>
      </c>
      <c r="I38" s="142">
        <f t="shared" si="2"/>
        <v>304</v>
      </c>
      <c r="J38" s="94">
        <v>299.55918367346936</v>
      </c>
      <c r="K38" s="142">
        <f t="shared" si="3"/>
        <v>324</v>
      </c>
    </row>
    <row r="39" spans="1:11" ht="12" customHeight="1">
      <c r="A39" s="51" t="s">
        <v>180</v>
      </c>
      <c r="B39" s="70">
        <v>220.73469387755102</v>
      </c>
      <c r="C39" s="142">
        <f t="shared" si="0"/>
        <v>239</v>
      </c>
      <c r="D39" s="94">
        <v>238.12244897959184</v>
      </c>
      <c r="E39" s="150">
        <f t="shared" si="1"/>
        <v>258</v>
      </c>
      <c r="F39" s="94"/>
      <c r="G39" s="139" t="s">
        <v>181</v>
      </c>
      <c r="H39" s="94">
        <v>285.069387755102</v>
      </c>
      <c r="I39" s="142">
        <f t="shared" si="2"/>
        <v>308</v>
      </c>
      <c r="J39" s="94">
        <v>303.9061224489796</v>
      </c>
      <c r="K39" s="142">
        <f t="shared" si="3"/>
        <v>329</v>
      </c>
    </row>
    <row r="40" spans="1:11" ht="12" customHeight="1">
      <c r="A40" s="51" t="s">
        <v>182</v>
      </c>
      <c r="B40" s="70">
        <v>224.21224489795918</v>
      </c>
      <c r="C40" s="142">
        <f t="shared" si="0"/>
        <v>243</v>
      </c>
      <c r="D40" s="94">
        <v>0</v>
      </c>
      <c r="E40" s="150">
        <f t="shared" si="1"/>
        <v>0</v>
      </c>
      <c r="F40" s="94"/>
      <c r="G40" s="139" t="s">
        <v>183</v>
      </c>
      <c r="H40" s="94">
        <v>288.5469387755102</v>
      </c>
      <c r="I40" s="142">
        <f t="shared" si="2"/>
        <v>312</v>
      </c>
      <c r="J40" s="94">
        <v>308.8326530612245</v>
      </c>
      <c r="K40" s="142">
        <f t="shared" si="3"/>
        <v>334</v>
      </c>
    </row>
    <row r="41" spans="1:11" ht="12" customHeight="1">
      <c r="A41" s="51" t="s">
        <v>184</v>
      </c>
      <c r="B41" s="70">
        <v>224.21224489795918</v>
      </c>
      <c r="C41" s="142">
        <f t="shared" si="0"/>
        <v>243</v>
      </c>
      <c r="D41" s="94">
        <v>241.6</v>
      </c>
      <c r="E41" s="150">
        <f t="shared" si="1"/>
        <v>261</v>
      </c>
      <c r="F41" s="94"/>
      <c r="G41" s="139" t="s">
        <v>185</v>
      </c>
      <c r="H41" s="94">
        <v>293.76326530612243</v>
      </c>
      <c r="I41" s="142">
        <f t="shared" si="2"/>
        <v>318</v>
      </c>
      <c r="J41" s="94">
        <v>314.0489795918367</v>
      </c>
      <c r="K41" s="142">
        <f t="shared" si="3"/>
        <v>340</v>
      </c>
    </row>
    <row r="42" spans="1:11" ht="12" customHeight="1">
      <c r="A42" s="51" t="s">
        <v>186</v>
      </c>
      <c r="B42" s="70">
        <v>230.29795918367347</v>
      </c>
      <c r="C42" s="142">
        <f t="shared" si="0"/>
        <v>249</v>
      </c>
      <c r="D42" s="94">
        <v>249.13469387755103</v>
      </c>
      <c r="E42" s="150">
        <f t="shared" si="1"/>
        <v>270</v>
      </c>
      <c r="F42" s="94"/>
      <c r="G42" s="139"/>
      <c r="H42" s="94">
        <v>0</v>
      </c>
      <c r="I42" s="142">
        <f t="shared" si="2"/>
        <v>0</v>
      </c>
      <c r="J42" s="94">
        <v>0</v>
      </c>
      <c r="K42" s="142">
        <f t="shared" si="3"/>
        <v>0</v>
      </c>
    </row>
    <row r="43" spans="1:11" ht="12" customHeight="1">
      <c r="A43" s="51" t="s">
        <v>187</v>
      </c>
      <c r="B43" s="70">
        <v>234.64489795918368</v>
      </c>
      <c r="C43" s="142">
        <f t="shared" si="0"/>
        <v>254</v>
      </c>
      <c r="D43" s="94">
        <v>253.4816326530612</v>
      </c>
      <c r="E43" s="150">
        <f t="shared" si="1"/>
        <v>274</v>
      </c>
      <c r="F43" s="94"/>
      <c r="G43" s="139" t="s">
        <v>188</v>
      </c>
      <c r="H43" s="94">
        <v>287.67755102040815</v>
      </c>
      <c r="I43" s="142">
        <f t="shared" si="2"/>
        <v>311</v>
      </c>
      <c r="J43" s="94">
        <v>306.51428571428573</v>
      </c>
      <c r="K43" s="142">
        <f t="shared" si="3"/>
        <v>332</v>
      </c>
    </row>
    <row r="44" spans="1:11" ht="12" customHeight="1">
      <c r="A44" s="51"/>
      <c r="B44" s="70">
        <v>0</v>
      </c>
      <c r="C44" s="142">
        <f t="shared" si="0"/>
        <v>0</v>
      </c>
      <c r="D44" s="94">
        <v>0</v>
      </c>
      <c r="E44" s="150">
        <f t="shared" si="1"/>
        <v>0</v>
      </c>
      <c r="F44" s="94"/>
      <c r="G44" s="139" t="s">
        <v>0</v>
      </c>
      <c r="H44" s="94">
        <v>0</v>
      </c>
      <c r="I44" s="142">
        <f t="shared" si="2"/>
        <v>0</v>
      </c>
      <c r="J44" s="94">
        <v>0</v>
      </c>
      <c r="K44" s="142">
        <f t="shared" si="3"/>
        <v>0</v>
      </c>
    </row>
    <row r="45" spans="1:11" ht="12" customHeight="1">
      <c r="A45" s="51" t="s">
        <v>189</v>
      </c>
      <c r="B45" s="70">
        <v>230.29795918367347</v>
      </c>
      <c r="C45" s="142">
        <f t="shared" si="0"/>
        <v>249</v>
      </c>
      <c r="D45" s="94">
        <v>247.68571428571428</v>
      </c>
      <c r="E45" s="150">
        <f t="shared" si="1"/>
        <v>268</v>
      </c>
      <c r="F45" s="94"/>
      <c r="G45" s="139" t="s">
        <v>190</v>
      </c>
      <c r="H45" s="94">
        <v>295.50204081632654</v>
      </c>
      <c r="I45" s="142">
        <f t="shared" si="2"/>
        <v>320</v>
      </c>
      <c r="J45" s="94">
        <v>315.7877551020408</v>
      </c>
      <c r="K45" s="142">
        <f t="shared" si="3"/>
        <v>342</v>
      </c>
    </row>
    <row r="46" spans="1:11" ht="12" customHeight="1">
      <c r="A46" s="51" t="s">
        <v>191</v>
      </c>
      <c r="B46" s="70">
        <v>234.64489795918368</v>
      </c>
      <c r="C46" s="142">
        <f t="shared" si="0"/>
        <v>254</v>
      </c>
      <c r="D46" s="94">
        <v>253.4816326530612</v>
      </c>
      <c r="E46" s="150">
        <f t="shared" si="1"/>
        <v>274</v>
      </c>
      <c r="F46" s="94"/>
      <c r="G46" s="139" t="s">
        <v>192</v>
      </c>
      <c r="H46" s="94">
        <v>299.8489795918367</v>
      </c>
      <c r="I46" s="142">
        <f t="shared" si="2"/>
        <v>324</v>
      </c>
      <c r="J46" s="94">
        <v>320.134693877551</v>
      </c>
      <c r="K46" s="142">
        <f t="shared" si="3"/>
        <v>346</v>
      </c>
    </row>
    <row r="47" spans="1:11" ht="12" customHeight="1">
      <c r="A47" s="51" t="s">
        <v>193</v>
      </c>
      <c r="B47" s="70">
        <v>245.9469387755102</v>
      </c>
      <c r="C47" s="142">
        <f t="shared" si="0"/>
        <v>266</v>
      </c>
      <c r="D47" s="94">
        <v>264.78367346938774</v>
      </c>
      <c r="E47" s="150">
        <f t="shared" si="1"/>
        <v>286</v>
      </c>
      <c r="F47" s="94"/>
      <c r="G47" s="139" t="s">
        <v>194</v>
      </c>
      <c r="H47" s="94">
        <v>305.934693877551</v>
      </c>
      <c r="I47" s="142">
        <f t="shared" si="2"/>
        <v>331</v>
      </c>
      <c r="J47" s="94">
        <v>326.2204081632653</v>
      </c>
      <c r="K47" s="142">
        <f t="shared" si="3"/>
        <v>353</v>
      </c>
    </row>
    <row r="48" spans="1:11" ht="12" customHeight="1">
      <c r="A48" s="51"/>
      <c r="B48" s="70">
        <v>0</v>
      </c>
      <c r="C48" s="142">
        <f t="shared" si="0"/>
        <v>0</v>
      </c>
      <c r="D48" s="94">
        <v>0</v>
      </c>
      <c r="E48" s="150">
        <f t="shared" si="1"/>
        <v>0</v>
      </c>
      <c r="F48" s="94"/>
      <c r="G48" s="139" t="s">
        <v>195</v>
      </c>
      <c r="H48" s="94">
        <v>310.28163265306125</v>
      </c>
      <c r="I48" s="142">
        <f t="shared" si="2"/>
        <v>336</v>
      </c>
      <c r="J48" s="94">
        <v>333.46530612244896</v>
      </c>
      <c r="K48" s="142">
        <f t="shared" si="3"/>
        <v>361</v>
      </c>
    </row>
    <row r="49" spans="1:11" ht="12" customHeight="1">
      <c r="A49" s="51" t="s">
        <v>196</v>
      </c>
      <c r="B49" s="70">
        <v>243.33877551020407</v>
      </c>
      <c r="C49" s="142">
        <f t="shared" si="0"/>
        <v>263</v>
      </c>
      <c r="D49" s="94">
        <v>262.17551020408166</v>
      </c>
      <c r="E49" s="150">
        <f t="shared" si="1"/>
        <v>284</v>
      </c>
      <c r="F49" s="94"/>
      <c r="G49" s="139" t="s">
        <v>197</v>
      </c>
      <c r="H49" s="94">
        <v>315.49795918367346</v>
      </c>
      <c r="I49" s="142">
        <f t="shared" si="2"/>
        <v>341</v>
      </c>
      <c r="J49" s="94">
        <v>341.5795918367347</v>
      </c>
      <c r="K49" s="142">
        <f t="shared" si="3"/>
        <v>369</v>
      </c>
    </row>
    <row r="50" spans="1:11" ht="12" customHeight="1">
      <c r="A50" s="51" t="s">
        <v>198</v>
      </c>
      <c r="B50" s="70">
        <v>249.42448979591836</v>
      </c>
      <c r="C50" s="142">
        <f t="shared" si="0"/>
        <v>270</v>
      </c>
      <c r="D50" s="94">
        <v>268.2612244897959</v>
      </c>
      <c r="E50" s="150">
        <f t="shared" si="1"/>
        <v>290</v>
      </c>
      <c r="F50" s="94"/>
      <c r="G50" s="139"/>
      <c r="H50" s="94">
        <v>0</v>
      </c>
      <c r="I50" s="142">
        <f t="shared" si="2"/>
        <v>0</v>
      </c>
      <c r="J50" s="94">
        <v>0</v>
      </c>
      <c r="K50" s="142">
        <f t="shared" si="3"/>
        <v>0</v>
      </c>
    </row>
    <row r="51" spans="1:11" ht="12" customHeight="1">
      <c r="A51" s="51"/>
      <c r="B51" s="70">
        <v>0</v>
      </c>
      <c r="C51" s="142">
        <f t="shared" si="0"/>
        <v>0</v>
      </c>
      <c r="D51" s="94">
        <v>0</v>
      </c>
      <c r="E51" s="150">
        <f t="shared" si="1"/>
        <v>0</v>
      </c>
      <c r="F51" s="94"/>
      <c r="G51" s="139" t="s">
        <v>199</v>
      </c>
      <c r="H51" s="94">
        <v>315.49795918367346</v>
      </c>
      <c r="I51" s="142">
        <f t="shared" si="2"/>
        <v>341</v>
      </c>
      <c r="J51" s="94">
        <v>335.78367346938774</v>
      </c>
      <c r="K51" s="142">
        <f t="shared" si="3"/>
        <v>363</v>
      </c>
    </row>
    <row r="52" spans="1:11" ht="12" customHeight="1">
      <c r="A52" s="51" t="s">
        <v>200</v>
      </c>
      <c r="B52" s="70">
        <v>259.85714285714283</v>
      </c>
      <c r="C52" s="142">
        <f t="shared" si="0"/>
        <v>281</v>
      </c>
      <c r="D52" s="94">
        <v>278.6938775510204</v>
      </c>
      <c r="E52" s="150">
        <f t="shared" si="1"/>
        <v>301</v>
      </c>
      <c r="F52" s="94"/>
      <c r="G52" s="139"/>
      <c r="H52" s="94">
        <v>0</v>
      </c>
      <c r="I52" s="142">
        <f t="shared" si="2"/>
        <v>0</v>
      </c>
      <c r="J52" s="94">
        <v>0</v>
      </c>
      <c r="K52" s="142">
        <f t="shared" si="3"/>
        <v>0</v>
      </c>
    </row>
    <row r="53" spans="1:11" ht="12" customHeight="1">
      <c r="A53" s="51" t="s">
        <v>201</v>
      </c>
      <c r="B53" s="70">
        <v>263.33469387755105</v>
      </c>
      <c r="C53" s="142">
        <f t="shared" si="0"/>
        <v>285</v>
      </c>
      <c r="D53" s="94">
        <v>282.1714285714286</v>
      </c>
      <c r="E53" s="150">
        <f t="shared" si="1"/>
        <v>305</v>
      </c>
      <c r="F53" s="94"/>
      <c r="G53" s="139" t="s">
        <v>202</v>
      </c>
      <c r="H53" s="94">
        <v>320.7142857142857</v>
      </c>
      <c r="I53" s="142">
        <f t="shared" si="2"/>
        <v>347</v>
      </c>
      <c r="J53" s="94">
        <v>341</v>
      </c>
      <c r="K53" s="142">
        <f t="shared" si="3"/>
        <v>369</v>
      </c>
    </row>
    <row r="54" spans="1:11" ht="12" customHeight="1">
      <c r="A54" s="51"/>
      <c r="B54" s="70">
        <v>0</v>
      </c>
      <c r="C54" s="142">
        <f t="shared" si="0"/>
        <v>0</v>
      </c>
      <c r="D54" s="94">
        <v>0</v>
      </c>
      <c r="E54" s="150">
        <f t="shared" si="1"/>
        <v>0</v>
      </c>
      <c r="F54" s="94"/>
      <c r="G54" s="139" t="s">
        <v>203</v>
      </c>
      <c r="H54" s="94">
        <v>332.8857142857143</v>
      </c>
      <c r="I54" s="142">
        <f t="shared" si="2"/>
        <v>360</v>
      </c>
      <c r="J54" s="94">
        <v>356.069387755102</v>
      </c>
      <c r="K54" s="142">
        <f t="shared" si="3"/>
        <v>385</v>
      </c>
    </row>
    <row r="55" spans="1:11" ht="12" customHeight="1">
      <c r="A55" s="51" t="s">
        <v>204</v>
      </c>
      <c r="B55" s="70">
        <v>296.37142857142857</v>
      </c>
      <c r="C55" s="142">
        <f t="shared" si="0"/>
        <v>321</v>
      </c>
      <c r="D55" s="94">
        <v>322.4530612244898</v>
      </c>
      <c r="E55" s="150">
        <f t="shared" si="1"/>
        <v>349</v>
      </c>
      <c r="F55" s="94"/>
      <c r="G55" s="139" t="s">
        <v>205</v>
      </c>
      <c r="H55" s="94">
        <v>341.5795918367347</v>
      </c>
      <c r="I55" s="142">
        <f t="shared" si="2"/>
        <v>369</v>
      </c>
      <c r="J55" s="94">
        <v>367.6612244897959</v>
      </c>
      <c r="K55" s="142">
        <f t="shared" si="3"/>
        <v>398</v>
      </c>
    </row>
    <row r="56" spans="1:11" ht="12" customHeight="1">
      <c r="A56" s="51"/>
      <c r="B56" s="70">
        <v>0</v>
      </c>
      <c r="C56" s="142">
        <f t="shared" si="0"/>
        <v>0</v>
      </c>
      <c r="D56" s="94">
        <v>0</v>
      </c>
      <c r="E56" s="150">
        <f t="shared" si="1"/>
        <v>0</v>
      </c>
      <c r="F56" s="94"/>
      <c r="G56" s="141"/>
      <c r="H56" s="94">
        <v>0</v>
      </c>
      <c r="I56" s="142">
        <f t="shared" si="2"/>
        <v>0</v>
      </c>
      <c r="J56" s="94">
        <v>0</v>
      </c>
      <c r="K56" s="142">
        <f t="shared" si="3"/>
        <v>0</v>
      </c>
    </row>
    <row r="57" spans="1:11" ht="12" customHeight="1">
      <c r="A57" s="51" t="s">
        <v>206</v>
      </c>
      <c r="B57" s="70">
        <v>285.069387755102</v>
      </c>
      <c r="C57" s="142">
        <f t="shared" si="0"/>
        <v>308</v>
      </c>
      <c r="D57" s="94">
        <v>305.35510204081635</v>
      </c>
      <c r="E57" s="150">
        <f t="shared" si="1"/>
        <v>330</v>
      </c>
      <c r="F57" s="94"/>
      <c r="G57" s="141" t="s">
        <v>207</v>
      </c>
      <c r="H57" s="94">
        <v>356.3591836734694</v>
      </c>
      <c r="I57" s="142">
        <f t="shared" si="2"/>
        <v>385</v>
      </c>
      <c r="J57" s="94">
        <v>382.44081632653064</v>
      </c>
      <c r="K57" s="142">
        <f t="shared" si="3"/>
        <v>414</v>
      </c>
    </row>
    <row r="58" spans="1:11" ht="12" customHeight="1">
      <c r="A58" s="51"/>
      <c r="B58" s="70"/>
      <c r="C58" s="142"/>
      <c r="D58" s="94"/>
      <c r="E58" s="94"/>
      <c r="F58" s="94"/>
      <c r="G58" s="141" t="s">
        <v>208</v>
      </c>
      <c r="H58" s="94">
        <v>360.7061224489796</v>
      </c>
      <c r="I58" s="142">
        <f t="shared" si="2"/>
        <v>390</v>
      </c>
      <c r="J58" s="94">
        <v>386.7877551020408</v>
      </c>
      <c r="K58" s="142">
        <f t="shared" si="3"/>
        <v>418</v>
      </c>
    </row>
    <row r="59" spans="3:11" ht="12" customHeight="1">
      <c r="C59" s="143"/>
      <c r="E59" s="135"/>
      <c r="F59" s="51"/>
      <c r="G59" s="71"/>
      <c r="H59" s="70"/>
      <c r="I59" s="142"/>
      <c r="J59" s="72"/>
      <c r="K59" s="149"/>
    </row>
    <row r="60" spans="1:11" ht="12" customHeight="1">
      <c r="A60" s="73"/>
      <c r="C60" s="143"/>
      <c r="E60" s="135"/>
      <c r="F60" s="51"/>
      <c r="I60" s="148"/>
      <c r="K60" s="148"/>
    </row>
    <row r="61" spans="1:11" ht="12" customHeight="1">
      <c r="A61" s="73"/>
      <c r="C61" s="143"/>
      <c r="E61" s="135"/>
      <c r="F61" s="49"/>
      <c r="I61" s="148"/>
      <c r="K61" s="148"/>
    </row>
    <row r="62" spans="1:11" ht="12" customHeight="1">
      <c r="A62" s="73"/>
      <c r="B62" s="70"/>
      <c r="C62" s="144"/>
      <c r="D62" s="70"/>
      <c r="E62" s="70"/>
      <c r="I62" s="148"/>
      <c r="K62" s="148"/>
    </row>
    <row r="63" spans="1:11" ht="12" customHeight="1">
      <c r="A63" s="73"/>
      <c r="B63" s="70"/>
      <c r="C63" s="144"/>
      <c r="D63" s="70"/>
      <c r="E63" s="70"/>
      <c r="I63" s="148"/>
      <c r="K63" s="148"/>
    </row>
    <row r="64" spans="1:11" s="49" customFormat="1" ht="12" customHeight="1">
      <c r="A64"/>
      <c r="B64" s="74"/>
      <c r="C64" s="145"/>
      <c r="D64" s="74"/>
      <c r="E64" s="74"/>
      <c r="F64"/>
      <c r="G64"/>
      <c r="H64"/>
      <c r="I64" s="148"/>
      <c r="J64"/>
      <c r="K64" s="148"/>
    </row>
    <row r="65" spans="1:11" s="49" customFormat="1" ht="12" customHeight="1">
      <c r="A65"/>
      <c r="B65" s="74"/>
      <c r="C65" s="74"/>
      <c r="D65" s="74"/>
      <c r="E65" s="74"/>
      <c r="F65"/>
      <c r="G65"/>
      <c r="H65"/>
      <c r="I65" s="148"/>
      <c r="J65"/>
      <c r="K65" s="148"/>
    </row>
    <row r="66" spans="2:11" ht="12" customHeight="1">
      <c r="B66" s="49"/>
      <c r="C66" s="49"/>
      <c r="D66" s="51"/>
      <c r="E66" s="70"/>
      <c r="I66" s="148"/>
      <c r="K66" s="148"/>
    </row>
    <row r="67" spans="2:11" ht="12" customHeight="1">
      <c r="B67" s="49"/>
      <c r="C67" s="49"/>
      <c r="D67" s="49"/>
      <c r="E67" s="146"/>
      <c r="I67" s="148"/>
      <c r="K67" s="148"/>
    </row>
    <row r="68" spans="2:11" ht="12" customHeight="1">
      <c r="B68" s="49"/>
      <c r="C68" s="49"/>
      <c r="D68" s="49"/>
      <c r="E68" s="146"/>
      <c r="I68" s="148"/>
      <c r="K68" s="148"/>
    </row>
    <row r="69" spans="5:11" ht="12" customHeight="1">
      <c r="E69" s="135"/>
      <c r="I69" s="148"/>
      <c r="K69" s="148"/>
    </row>
    <row r="70" spans="5:11" ht="12" customHeight="1">
      <c r="E70" s="135"/>
      <c r="I70" s="148"/>
      <c r="K70" s="148"/>
    </row>
    <row r="71" spans="5:11" ht="12" customHeight="1">
      <c r="E71" s="135"/>
      <c r="I71" s="148"/>
      <c r="K71" s="148"/>
    </row>
    <row r="72" spans="5:11" ht="12" customHeight="1">
      <c r="E72" s="135"/>
      <c r="I72" s="148"/>
      <c r="K72" s="148"/>
    </row>
    <row r="73" spans="5:11" ht="12" customHeight="1">
      <c r="E73" s="135"/>
      <c r="I73" s="148"/>
      <c r="K73" s="148"/>
    </row>
    <row r="74" spans="5:11" ht="12" customHeight="1">
      <c r="E74" s="135"/>
      <c r="I74" s="148"/>
      <c r="K74" s="148"/>
    </row>
    <row r="75" spans="5:11" ht="12" customHeight="1">
      <c r="E75" s="135"/>
      <c r="I75" s="148"/>
      <c r="K75" s="148"/>
    </row>
    <row r="76" spans="5:11" ht="12" customHeight="1">
      <c r="E76" s="135"/>
      <c r="I76" s="148"/>
      <c r="K76" s="148"/>
    </row>
    <row r="77" spans="5:11" ht="12" customHeight="1">
      <c r="E77" s="135"/>
      <c r="I77" s="148"/>
      <c r="K77" s="148"/>
    </row>
    <row r="78" spans="5:11" ht="12" customHeight="1">
      <c r="E78" s="135"/>
      <c r="I78" s="148"/>
      <c r="K78" s="148"/>
    </row>
    <row r="79" spans="5:11" ht="12" customHeight="1">
      <c r="E79" s="135"/>
      <c r="I79" s="148"/>
      <c r="K79" s="148"/>
    </row>
    <row r="80" spans="5:11" ht="12" customHeight="1">
      <c r="E80" s="135"/>
      <c r="I80" s="148"/>
      <c r="K80" s="148"/>
    </row>
    <row r="81" spans="5:11" ht="12" customHeight="1">
      <c r="E81" s="135"/>
      <c r="I81" s="148"/>
      <c r="K81" s="148"/>
    </row>
    <row r="82" spans="5:11" ht="12.75">
      <c r="E82" s="135"/>
      <c r="I82" s="148"/>
      <c r="K82" s="148"/>
    </row>
    <row r="83" spans="5:11" ht="12.75">
      <c r="E83" s="135"/>
      <c r="I83" s="148"/>
      <c r="K83" s="148"/>
    </row>
    <row r="84" spans="5:11" ht="12.75">
      <c r="E84" s="135"/>
      <c r="I84" s="148"/>
      <c r="K84" s="148"/>
    </row>
    <row r="85" spans="5:11" ht="12.75">
      <c r="E85" s="135"/>
      <c r="I85" s="148"/>
      <c r="K85" s="148"/>
    </row>
    <row r="86" spans="5:11" ht="12.75">
      <c r="E86" s="135"/>
      <c r="I86" s="148"/>
      <c r="K86" s="148"/>
    </row>
    <row r="87" spans="5:11" ht="12.75">
      <c r="E87" s="135"/>
      <c r="I87" s="148"/>
      <c r="K87" s="148"/>
    </row>
    <row r="88" spans="5:11" ht="12.75">
      <c r="E88" s="135"/>
      <c r="I88" s="148"/>
      <c r="K88" s="148"/>
    </row>
    <row r="89" spans="5:11" ht="12.75">
      <c r="E89" s="135"/>
      <c r="I89" s="148"/>
      <c r="K89" s="148"/>
    </row>
    <row r="90" spans="5:11" ht="12.75">
      <c r="E90" s="135"/>
      <c r="I90" s="148"/>
      <c r="K90" s="148"/>
    </row>
    <row r="91" spans="5:11" ht="12.75">
      <c r="E91" s="135"/>
      <c r="I91" s="148"/>
      <c r="K91" s="148"/>
    </row>
    <row r="92" spans="5:11" ht="12.75">
      <c r="E92" s="135"/>
      <c r="I92" s="148"/>
      <c r="K92" s="148"/>
    </row>
    <row r="93" spans="5:11" ht="12.75">
      <c r="E93" s="135"/>
      <c r="I93" s="148"/>
      <c r="K93" s="148"/>
    </row>
    <row r="94" spans="5:11" ht="12.75">
      <c r="E94" s="135"/>
      <c r="I94" s="148"/>
      <c r="K94" s="148"/>
    </row>
    <row r="95" spans="5:11" ht="12.75">
      <c r="E95" s="135"/>
      <c r="I95" s="148"/>
      <c r="K95" s="148"/>
    </row>
    <row r="96" spans="5:11" ht="12.75">
      <c r="E96" s="135"/>
      <c r="I96" s="148"/>
      <c r="K96" s="148"/>
    </row>
    <row r="97" spans="5:11" ht="12.75">
      <c r="E97" s="135"/>
      <c r="I97" s="148"/>
      <c r="K97" s="148"/>
    </row>
    <row r="98" spans="5:11" ht="12.75">
      <c r="E98" s="135"/>
      <c r="I98" s="148"/>
      <c r="K98" s="148"/>
    </row>
    <row r="99" spans="5:11" ht="12.75">
      <c r="E99" s="135"/>
      <c r="I99" s="148"/>
      <c r="K99" s="148"/>
    </row>
    <row r="100" spans="5:11" ht="12.75">
      <c r="E100" s="135"/>
      <c r="I100" s="148"/>
      <c r="K100" s="148"/>
    </row>
    <row r="101" spans="5:11" ht="12.75">
      <c r="E101" s="135"/>
      <c r="I101" s="148"/>
      <c r="K101" s="148"/>
    </row>
    <row r="102" spans="5:11" ht="12.75">
      <c r="E102" s="135"/>
      <c r="I102" s="148"/>
      <c r="K102" s="148"/>
    </row>
    <row r="103" spans="5:11" ht="12.75">
      <c r="E103" s="135"/>
      <c r="I103" s="148"/>
      <c r="K103" s="148"/>
    </row>
    <row r="104" spans="5:11" ht="12.75">
      <c r="E104" s="135"/>
      <c r="I104" s="148"/>
      <c r="K104" s="148"/>
    </row>
    <row r="105" spans="5:11" ht="12.75">
      <c r="E105" s="135"/>
      <c r="I105" s="148"/>
      <c r="K105" s="148"/>
    </row>
    <row r="106" spans="5:11" ht="12.75">
      <c r="E106" s="135"/>
      <c r="I106" s="148"/>
      <c r="K106" s="148"/>
    </row>
    <row r="107" spans="5:11" ht="12.75">
      <c r="E107" s="135"/>
      <c r="I107" s="148"/>
      <c r="K107" s="148"/>
    </row>
    <row r="108" spans="5:11" ht="12.75">
      <c r="E108" s="135"/>
      <c r="I108" s="148"/>
      <c r="K108" s="148"/>
    </row>
    <row r="109" spans="5:11" ht="12.75">
      <c r="E109" s="135"/>
      <c r="I109" s="148"/>
      <c r="K109" s="148"/>
    </row>
    <row r="110" spans="5:11" ht="12.75">
      <c r="E110" s="135"/>
      <c r="I110" s="148"/>
      <c r="K110" s="148"/>
    </row>
    <row r="111" spans="5:11" ht="12.75">
      <c r="E111" s="135"/>
      <c r="I111" s="148"/>
      <c r="K111" s="148"/>
    </row>
    <row r="112" spans="5:11" ht="12.75">
      <c r="E112" s="135"/>
      <c r="I112" s="148"/>
      <c r="K112" s="148"/>
    </row>
    <row r="113" spans="5:11" ht="12.75">
      <c r="E113" s="135"/>
      <c r="I113" s="148"/>
      <c r="K113" s="148"/>
    </row>
    <row r="114" spans="5:11" ht="12.75">
      <c r="E114" s="135"/>
      <c r="I114" s="148"/>
      <c r="K114" s="148"/>
    </row>
    <row r="115" spans="5:11" ht="12.75">
      <c r="E115" s="135"/>
      <c r="I115" s="148"/>
      <c r="K115" s="148"/>
    </row>
    <row r="116" spans="5:11" ht="12.75">
      <c r="E116" s="135"/>
      <c r="I116" s="148"/>
      <c r="K116" s="148"/>
    </row>
    <row r="117" spans="5:11" ht="12.75">
      <c r="E117" s="135"/>
      <c r="I117" s="148"/>
      <c r="K117" s="148"/>
    </row>
    <row r="118" spans="5:11" ht="12.75">
      <c r="E118" s="135"/>
      <c r="I118" s="148"/>
      <c r="K118" s="148"/>
    </row>
    <row r="119" spans="5:11" ht="12.75">
      <c r="E119" s="135"/>
      <c r="I119" s="148"/>
      <c r="K119" s="148"/>
    </row>
    <row r="120" spans="5:11" ht="12.75">
      <c r="E120" s="135"/>
      <c r="I120" s="148"/>
      <c r="K120" s="148"/>
    </row>
    <row r="121" spans="5:11" ht="12.75">
      <c r="E121" s="135"/>
      <c r="I121" s="148"/>
      <c r="K121" s="148"/>
    </row>
    <row r="122" spans="5:11" ht="12.75">
      <c r="E122" s="135"/>
      <c r="I122" s="148"/>
      <c r="K122" s="148"/>
    </row>
    <row r="123" spans="5:11" ht="12.75">
      <c r="E123" s="135"/>
      <c r="I123" s="148"/>
      <c r="K123" s="148"/>
    </row>
    <row r="124" spans="5:11" ht="12.75">
      <c r="E124" s="135"/>
      <c r="I124" s="148"/>
      <c r="K124" s="148"/>
    </row>
    <row r="125" spans="5:11" ht="12.75">
      <c r="E125" s="135"/>
      <c r="I125" s="148"/>
      <c r="K125" s="148"/>
    </row>
    <row r="126" spans="5:11" ht="12.75">
      <c r="E126" s="135"/>
      <c r="I126" s="148"/>
      <c r="K126" s="148"/>
    </row>
    <row r="127" spans="5:11" ht="12.75">
      <c r="E127" s="135"/>
      <c r="I127" s="148"/>
      <c r="K127" s="148"/>
    </row>
    <row r="128" spans="5:11" ht="12.75">
      <c r="E128" s="135"/>
      <c r="I128" s="148"/>
      <c r="K128" s="148"/>
    </row>
    <row r="129" spans="5:11" ht="12.75">
      <c r="E129" s="135"/>
      <c r="I129" s="148"/>
      <c r="K129" s="148"/>
    </row>
    <row r="130" spans="5:11" ht="12.75">
      <c r="E130" s="135"/>
      <c r="I130" s="148"/>
      <c r="K130" s="148"/>
    </row>
    <row r="131" spans="5:11" ht="12.75">
      <c r="E131" s="135"/>
      <c r="I131" s="148"/>
      <c r="K131" s="148"/>
    </row>
    <row r="132" spans="5:11" ht="12.75">
      <c r="E132" s="135"/>
      <c r="I132" s="148"/>
      <c r="K132" s="148"/>
    </row>
    <row r="133" spans="5:11" ht="12.75">
      <c r="E133" s="135"/>
      <c r="I133" s="148"/>
      <c r="K133" s="148"/>
    </row>
    <row r="134" spans="5:11" ht="12.75">
      <c r="E134" s="135"/>
      <c r="I134" s="148"/>
      <c r="K134" s="148"/>
    </row>
    <row r="135" spans="5:11" ht="12.75">
      <c r="E135" s="135"/>
      <c r="I135" s="148"/>
      <c r="K135" s="148"/>
    </row>
    <row r="136" spans="5:11" ht="12.75">
      <c r="E136" s="135"/>
      <c r="I136" s="148"/>
      <c r="K136" s="148"/>
    </row>
    <row r="137" spans="5:11" ht="12.75">
      <c r="E137" s="135"/>
      <c r="I137" s="148"/>
      <c r="K137" s="148"/>
    </row>
    <row r="138" spans="5:11" ht="12.75">
      <c r="E138" s="135"/>
      <c r="I138" s="148"/>
      <c r="K138" s="148"/>
    </row>
    <row r="139" spans="5:11" ht="12.75">
      <c r="E139" s="135"/>
      <c r="I139" s="148"/>
      <c r="K139" s="148"/>
    </row>
    <row r="140" spans="5:11" ht="12.75">
      <c r="E140" s="135"/>
      <c r="I140" s="148"/>
      <c r="K140" s="148"/>
    </row>
    <row r="141" spans="5:11" ht="12.75">
      <c r="E141" s="135"/>
      <c r="I141" s="148"/>
      <c r="K141" s="148"/>
    </row>
    <row r="142" spans="5:11" ht="12.75">
      <c r="E142" s="135"/>
      <c r="I142" s="148"/>
      <c r="K142" s="148"/>
    </row>
    <row r="143" spans="5:11" ht="12.75">
      <c r="E143" s="135"/>
      <c r="I143" s="148"/>
      <c r="K143" s="148"/>
    </row>
    <row r="144" spans="5:11" ht="12.75">
      <c r="E144" s="135"/>
      <c r="I144" s="148"/>
      <c r="K144" s="148"/>
    </row>
    <row r="145" spans="5:11" ht="12.75">
      <c r="E145" s="135"/>
      <c r="I145" s="148"/>
      <c r="K145" s="148"/>
    </row>
    <row r="146" spans="5:11" ht="12.75">
      <c r="E146" s="135"/>
      <c r="I146" s="148"/>
      <c r="K146" s="148"/>
    </row>
    <row r="147" spans="5:11" ht="12.75">
      <c r="E147" s="135"/>
      <c r="I147" s="148"/>
      <c r="K147" s="148"/>
    </row>
    <row r="148" spans="5:11" ht="12.75">
      <c r="E148" s="135"/>
      <c r="I148" s="148"/>
      <c r="K148" s="148"/>
    </row>
    <row r="149" spans="5:11" ht="12.75">
      <c r="E149" s="135"/>
      <c r="I149" s="148"/>
      <c r="K149" s="148"/>
    </row>
    <row r="150" spans="5:11" ht="12.75">
      <c r="E150" s="135"/>
      <c r="I150" s="148"/>
      <c r="K150" s="148"/>
    </row>
    <row r="151" spans="5:11" ht="12.75">
      <c r="E151" s="135"/>
      <c r="I151" s="148"/>
      <c r="K151" s="148"/>
    </row>
    <row r="152" spans="5:11" ht="12.75">
      <c r="E152" s="135"/>
      <c r="I152" s="148"/>
      <c r="K152" s="148"/>
    </row>
    <row r="153" spans="5:11" ht="12.75">
      <c r="E153" s="135"/>
      <c r="I153" s="148"/>
      <c r="K153" s="148"/>
    </row>
    <row r="154" spans="5:11" ht="12.75">
      <c r="E154" s="135"/>
      <c r="I154" s="148"/>
      <c r="K154" s="148"/>
    </row>
    <row r="155" spans="5:11" ht="12.75">
      <c r="E155" s="135"/>
      <c r="I155" s="148"/>
      <c r="K155" s="148"/>
    </row>
    <row r="156" spans="5:11" ht="12.75">
      <c r="E156" s="135"/>
      <c r="I156" s="148"/>
      <c r="K156" s="148"/>
    </row>
    <row r="157" spans="5:11" ht="12.75">
      <c r="E157" s="135"/>
      <c r="I157" s="148"/>
      <c r="K157" s="148"/>
    </row>
    <row r="158" spans="5:11" ht="12.75">
      <c r="E158" s="135"/>
      <c r="I158" s="148"/>
      <c r="K158" s="148"/>
    </row>
    <row r="159" spans="5:11" ht="12.75">
      <c r="E159" s="135"/>
      <c r="I159" s="148"/>
      <c r="K159" s="148"/>
    </row>
    <row r="160" spans="5:11" ht="12.75">
      <c r="E160" s="135"/>
      <c r="I160" s="148"/>
      <c r="K160" s="148"/>
    </row>
    <row r="161" spans="5:11" ht="12.75">
      <c r="E161" s="135"/>
      <c r="I161" s="148"/>
      <c r="K161" s="148"/>
    </row>
    <row r="162" spans="5:11" ht="12.75">
      <c r="E162" s="135"/>
      <c r="I162" s="148"/>
      <c r="K162" s="148"/>
    </row>
    <row r="163" spans="5:11" ht="12.75">
      <c r="E163" s="135"/>
      <c r="I163" s="148"/>
      <c r="K163" s="148"/>
    </row>
    <row r="164" spans="5:11" ht="12.75">
      <c r="E164" s="135"/>
      <c r="I164" s="148"/>
      <c r="K164" s="148"/>
    </row>
    <row r="165" spans="5:11" ht="12.75">
      <c r="E165" s="135"/>
      <c r="I165" s="148"/>
      <c r="K165" s="148"/>
    </row>
    <row r="166" spans="5:11" ht="12.75">
      <c r="E166" s="135"/>
      <c r="I166" s="148"/>
      <c r="K166" s="148"/>
    </row>
    <row r="167" spans="5:11" ht="12.75">
      <c r="E167" s="135"/>
      <c r="I167" s="148"/>
      <c r="K167" s="148"/>
    </row>
    <row r="168" spans="5:11" ht="12.75">
      <c r="E168" s="135"/>
      <c r="I168" s="148"/>
      <c r="K168" s="148"/>
    </row>
    <row r="169" spans="5:11" ht="12.75">
      <c r="E169" s="135"/>
      <c r="I169" s="148"/>
      <c r="K169" s="148"/>
    </row>
    <row r="170" spans="5:11" ht="12.75">
      <c r="E170" s="135"/>
      <c r="I170" s="148"/>
      <c r="K170" s="148"/>
    </row>
    <row r="171" spans="5:11" ht="12.75">
      <c r="E171" s="135"/>
      <c r="I171" s="148"/>
      <c r="K171" s="148"/>
    </row>
    <row r="172" spans="5:11" ht="12.75">
      <c r="E172" s="135"/>
      <c r="I172" s="148"/>
      <c r="K172" s="148"/>
    </row>
    <row r="173" spans="5:11" ht="12.75">
      <c r="E173" s="135"/>
      <c r="I173" s="148"/>
      <c r="K173" s="148"/>
    </row>
    <row r="174" spans="5:11" ht="12.75">
      <c r="E174" s="135"/>
      <c r="I174" s="148"/>
      <c r="K174" s="148"/>
    </row>
    <row r="175" spans="5:11" ht="12.75">
      <c r="E175" s="135"/>
      <c r="I175" s="148"/>
      <c r="K175" s="148"/>
    </row>
    <row r="176" spans="5:11" ht="12.75">
      <c r="E176" s="135"/>
      <c r="I176" s="148"/>
      <c r="K176" s="148"/>
    </row>
    <row r="177" spans="5:11" ht="12.75">
      <c r="E177" s="135"/>
      <c r="I177" s="148"/>
      <c r="K177" s="148"/>
    </row>
    <row r="178" spans="5:11" ht="12.75">
      <c r="E178" s="135"/>
      <c r="I178" s="148"/>
      <c r="K178" s="148"/>
    </row>
    <row r="179" spans="5:11" ht="12.75">
      <c r="E179" s="135"/>
      <c r="I179" s="148"/>
      <c r="K179" s="148"/>
    </row>
    <row r="180" spans="5:11" ht="12.75">
      <c r="E180" s="135"/>
      <c r="I180" s="148"/>
      <c r="K180" s="148"/>
    </row>
    <row r="181" spans="5:11" ht="12.75">
      <c r="E181" s="135"/>
      <c r="I181" s="148"/>
      <c r="K181" s="148"/>
    </row>
    <row r="182" spans="5:11" ht="12.75">
      <c r="E182" s="135"/>
      <c r="I182" s="148"/>
      <c r="K182" s="148"/>
    </row>
    <row r="183" spans="5:11" ht="12.75">
      <c r="E183" s="135"/>
      <c r="I183" s="148"/>
      <c r="K183" s="148"/>
    </row>
    <row r="184" spans="5:11" ht="12.75">
      <c r="E184" s="135"/>
      <c r="I184" s="148"/>
      <c r="K184" s="148"/>
    </row>
    <row r="185" spans="5:11" ht="12.75">
      <c r="E185" s="135"/>
      <c r="I185" s="148"/>
      <c r="K185" s="148"/>
    </row>
    <row r="186" spans="5:11" ht="12.75">
      <c r="E186" s="135"/>
      <c r="I186" s="148"/>
      <c r="K186" s="148"/>
    </row>
    <row r="187" spans="5:11" ht="12.75">
      <c r="E187" s="135"/>
      <c r="I187" s="148"/>
      <c r="K187" s="148"/>
    </row>
    <row r="188" spans="5:11" ht="12.75">
      <c r="E188" s="135"/>
      <c r="I188" s="148"/>
      <c r="K188" s="148"/>
    </row>
    <row r="189" spans="5:11" ht="12.75">
      <c r="E189" s="135"/>
      <c r="I189" s="148"/>
      <c r="K189" s="148"/>
    </row>
    <row r="190" spans="5:11" ht="12.75">
      <c r="E190" s="135"/>
      <c r="I190" s="148"/>
      <c r="K190" s="148"/>
    </row>
    <row r="191" spans="5:11" ht="12.75">
      <c r="E191" s="135"/>
      <c r="I191" s="148"/>
      <c r="K191" s="148"/>
    </row>
    <row r="192" spans="5:11" ht="12.75">
      <c r="E192" s="135"/>
      <c r="I192" s="148"/>
      <c r="K192" s="148"/>
    </row>
    <row r="193" spans="5:11" ht="12.75">
      <c r="E193" s="135"/>
      <c r="I193" s="148"/>
      <c r="K193" s="148"/>
    </row>
    <row r="194" spans="5:11" ht="12.75">
      <c r="E194" s="135"/>
      <c r="I194" s="148"/>
      <c r="K194" s="148"/>
    </row>
    <row r="195" spans="5:11" ht="12.75">
      <c r="E195" s="135"/>
      <c r="I195" s="148"/>
      <c r="K195" s="148"/>
    </row>
    <row r="196" spans="5:11" ht="12.75">
      <c r="E196" s="135"/>
      <c r="I196" s="148"/>
      <c r="K196" s="148"/>
    </row>
    <row r="197" spans="5:11" ht="12.75">
      <c r="E197" s="135"/>
      <c r="I197" s="148"/>
      <c r="K197" s="148"/>
    </row>
    <row r="198" spans="5:11" ht="12.75">
      <c r="E198" s="135"/>
      <c r="I198" s="148"/>
      <c r="K198" s="148"/>
    </row>
    <row r="199" spans="5:11" ht="12.75">
      <c r="E199" s="135"/>
      <c r="I199" s="148"/>
      <c r="K199" s="148"/>
    </row>
    <row r="200" spans="5:11" ht="12.75">
      <c r="E200" s="135"/>
      <c r="I200" s="148"/>
      <c r="K200" s="148"/>
    </row>
    <row r="201" spans="5:11" ht="12.75">
      <c r="E201" s="135"/>
      <c r="I201" s="148"/>
      <c r="K201" s="148"/>
    </row>
    <row r="202" spans="5:11" ht="12.75">
      <c r="E202" s="135"/>
      <c r="I202" s="148"/>
      <c r="K202" s="148"/>
    </row>
    <row r="203" spans="5:11" ht="12.75">
      <c r="E203" s="135"/>
      <c r="I203" s="148"/>
      <c r="K203" s="148"/>
    </row>
    <row r="204" spans="5:11" ht="12.75">
      <c r="E204" s="135"/>
      <c r="I204" s="148"/>
      <c r="K204" s="148"/>
    </row>
    <row r="205" spans="5:11" ht="12.75">
      <c r="E205" s="135"/>
      <c r="I205" s="148"/>
      <c r="K205" s="148"/>
    </row>
    <row r="206" spans="5:11" ht="12.75">
      <c r="E206" s="135"/>
      <c r="I206" s="148"/>
      <c r="K206" s="148"/>
    </row>
    <row r="207" spans="5:11" ht="12.75">
      <c r="E207" s="135"/>
      <c r="I207" s="148"/>
      <c r="K207" s="148"/>
    </row>
    <row r="208" spans="5:11" ht="12.75">
      <c r="E208" s="135"/>
      <c r="I208" s="148"/>
      <c r="K208" s="148"/>
    </row>
    <row r="209" spans="5:11" ht="12.75">
      <c r="E209" s="135"/>
      <c r="I209" s="148"/>
      <c r="K209" s="148"/>
    </row>
    <row r="210" spans="5:11" ht="12.75">
      <c r="E210" s="135"/>
      <c r="I210" s="148"/>
      <c r="K210" s="148"/>
    </row>
    <row r="211" spans="5:11" ht="12.75">
      <c r="E211" s="135"/>
      <c r="I211" s="148"/>
      <c r="K211" s="148"/>
    </row>
    <row r="212" spans="5:11" ht="12.75">
      <c r="E212" s="135"/>
      <c r="I212" s="148"/>
      <c r="K212" s="148"/>
    </row>
    <row r="213" spans="5:11" ht="12.75">
      <c r="E213" s="135"/>
      <c r="I213" s="148"/>
      <c r="K213" s="148"/>
    </row>
    <row r="214" spans="5:11" ht="12.75">
      <c r="E214" s="135"/>
      <c r="I214" s="148"/>
      <c r="K214" s="148"/>
    </row>
    <row r="215" spans="5:11" ht="12.75">
      <c r="E215" s="135"/>
      <c r="I215" s="148"/>
      <c r="K215" s="148"/>
    </row>
    <row r="216" spans="5:11" ht="12.75">
      <c r="E216" s="135"/>
      <c r="I216" s="148"/>
      <c r="K216" s="148"/>
    </row>
    <row r="217" spans="5:11" ht="12.75">
      <c r="E217" s="135"/>
      <c r="I217" s="148"/>
      <c r="K217" s="148"/>
    </row>
    <row r="218" spans="5:11" ht="12.75">
      <c r="E218" s="135"/>
      <c r="I218" s="148"/>
      <c r="K218" s="148"/>
    </row>
    <row r="219" spans="5:11" ht="12.75">
      <c r="E219" s="135"/>
      <c r="I219" s="148"/>
      <c r="K219" s="148"/>
    </row>
    <row r="220" spans="5:11" ht="12.75">
      <c r="E220" s="135"/>
      <c r="I220" s="148"/>
      <c r="K220" s="148"/>
    </row>
    <row r="221" spans="5:11" ht="12.75">
      <c r="E221" s="135"/>
      <c r="I221" s="148"/>
      <c r="K221" s="148"/>
    </row>
    <row r="222" spans="5:11" ht="12.75">
      <c r="E222" s="135"/>
      <c r="I222" s="148"/>
      <c r="K222" s="148"/>
    </row>
    <row r="223" spans="5:11" ht="12.75">
      <c r="E223" s="135"/>
      <c r="I223" s="148"/>
      <c r="K223" s="148"/>
    </row>
    <row r="224" spans="5:11" ht="12.75">
      <c r="E224" s="135"/>
      <c r="I224" s="148"/>
      <c r="K224" s="148"/>
    </row>
    <row r="225" spans="5:11" ht="12.75">
      <c r="E225" s="135"/>
      <c r="I225" s="148"/>
      <c r="K225" s="148"/>
    </row>
    <row r="226" spans="5:11" ht="12.75">
      <c r="E226" s="135"/>
      <c r="I226" s="148"/>
      <c r="K226" s="148"/>
    </row>
    <row r="227" spans="5:11" ht="12.75">
      <c r="E227" s="135"/>
      <c r="I227" s="148"/>
      <c r="K227" s="148"/>
    </row>
    <row r="228" spans="5:11" ht="12.75">
      <c r="E228" s="135"/>
      <c r="I228" s="148"/>
      <c r="K228" s="148"/>
    </row>
    <row r="229" spans="5:11" ht="12.75">
      <c r="E229" s="135"/>
      <c r="I229" s="148"/>
      <c r="K229" s="148"/>
    </row>
    <row r="230" spans="5:11" ht="12.75">
      <c r="E230" s="135"/>
      <c r="I230" s="148"/>
      <c r="K230" s="148"/>
    </row>
    <row r="231" spans="5:11" ht="12.75">
      <c r="E231" s="135"/>
      <c r="I231" s="148"/>
      <c r="K231" s="148"/>
    </row>
    <row r="232" spans="5:11" ht="12.75">
      <c r="E232" s="135"/>
      <c r="I232" s="148"/>
      <c r="K232" s="148"/>
    </row>
    <row r="233" spans="5:11" ht="12.75">
      <c r="E233" s="135"/>
      <c r="I233" s="148"/>
      <c r="K233" s="148"/>
    </row>
    <row r="234" spans="5:11" ht="12.75">
      <c r="E234" s="135"/>
      <c r="I234" s="148"/>
      <c r="K234" s="148"/>
    </row>
    <row r="235" spans="5:11" ht="12.75">
      <c r="E235" s="135"/>
      <c r="I235" s="148"/>
      <c r="K235" s="148"/>
    </row>
    <row r="236" spans="5:11" ht="12.75">
      <c r="E236" s="135"/>
      <c r="I236" s="148"/>
      <c r="K236" s="148"/>
    </row>
    <row r="237" spans="5:11" ht="12.75">
      <c r="E237" s="135"/>
      <c r="I237" s="148"/>
      <c r="K237" s="148"/>
    </row>
    <row r="238" spans="5:11" ht="12.75">
      <c r="E238" s="135"/>
      <c r="I238" s="148"/>
      <c r="K238" s="148"/>
    </row>
    <row r="239" spans="5:11" ht="12.75">
      <c r="E239" s="135"/>
      <c r="I239" s="148"/>
      <c r="K239" s="148"/>
    </row>
    <row r="240" spans="5:11" ht="12.75">
      <c r="E240" s="135"/>
      <c r="I240" s="148"/>
      <c r="K240" s="148"/>
    </row>
    <row r="241" spans="5:11" ht="12.75">
      <c r="E241" s="135"/>
      <c r="I241" s="148"/>
      <c r="K241" s="148"/>
    </row>
    <row r="242" spans="5:11" ht="12.75">
      <c r="E242" s="135"/>
      <c r="I242" s="148"/>
      <c r="K242" s="148"/>
    </row>
    <row r="243" spans="5:11" ht="12.75">
      <c r="E243" s="135"/>
      <c r="I243" s="148"/>
      <c r="K243" s="148"/>
    </row>
    <row r="244" spans="5:11" ht="12.75">
      <c r="E244" s="135"/>
      <c r="I244" s="148"/>
      <c r="K244" s="148"/>
    </row>
    <row r="245" spans="5:11" ht="12.75">
      <c r="E245" s="135"/>
      <c r="I245" s="148"/>
      <c r="K245" s="148"/>
    </row>
    <row r="246" spans="5:11" ht="12.75">
      <c r="E246" s="135"/>
      <c r="I246" s="148"/>
      <c r="K246" s="148"/>
    </row>
    <row r="247" spans="5:11" ht="12.75">
      <c r="E247" s="135"/>
      <c r="I247" s="148"/>
      <c r="K247" s="148"/>
    </row>
    <row r="248" spans="5:11" ht="12.75">
      <c r="E248" s="135"/>
      <c r="I248" s="148"/>
      <c r="K248" s="148"/>
    </row>
    <row r="249" spans="5:11" ht="12.75">
      <c r="E249" s="135"/>
      <c r="I249" s="148"/>
      <c r="K249" s="148"/>
    </row>
    <row r="250" spans="5:11" ht="12.75">
      <c r="E250" s="135"/>
      <c r="I250" s="148"/>
      <c r="K250" s="148"/>
    </row>
    <row r="251" spans="5:11" ht="12.75">
      <c r="E251" s="135"/>
      <c r="K251" s="148"/>
    </row>
    <row r="252" spans="5:11" ht="12.75">
      <c r="E252" s="135"/>
      <c r="K252" s="148"/>
    </row>
    <row r="253" spans="5:11" ht="12.75">
      <c r="E253" s="135"/>
      <c r="K253" s="148"/>
    </row>
    <row r="254" spans="5:11" ht="12.75">
      <c r="E254" s="135"/>
      <c r="K254" s="148"/>
    </row>
    <row r="255" spans="5:11" ht="12.75">
      <c r="E255" s="135"/>
      <c r="K255" s="148"/>
    </row>
    <row r="256" spans="5:11" ht="12.75">
      <c r="E256" s="135"/>
      <c r="K256" s="148"/>
    </row>
    <row r="257" spans="5:11" ht="12.75">
      <c r="E257" s="135"/>
      <c r="K257" s="148"/>
    </row>
    <row r="258" spans="5:11" ht="12.75">
      <c r="E258" s="135"/>
      <c r="K258" s="148"/>
    </row>
    <row r="259" spans="5:11" ht="12.75">
      <c r="E259" s="135"/>
      <c r="K259" s="148"/>
    </row>
    <row r="260" spans="5:11" ht="12.75">
      <c r="E260" s="135"/>
      <c r="K260" s="148"/>
    </row>
    <row r="261" spans="5:11" ht="12.75">
      <c r="E261" s="135"/>
      <c r="K261" s="148"/>
    </row>
    <row r="262" spans="5:11" ht="12.75">
      <c r="E262" s="135"/>
      <c r="K262" s="148"/>
    </row>
    <row r="263" spans="5:11" ht="12.75">
      <c r="E263" s="135"/>
      <c r="K263" s="148"/>
    </row>
    <row r="264" spans="5:11" ht="12.75">
      <c r="E264" s="135"/>
      <c r="K264" s="148"/>
    </row>
    <row r="265" spans="5:11" ht="12.75">
      <c r="E265" s="135"/>
      <c r="K265" s="148"/>
    </row>
    <row r="266" spans="5:11" ht="12.75">
      <c r="E266" s="135"/>
      <c r="K266" s="148"/>
    </row>
    <row r="267" spans="5:11" ht="12.75">
      <c r="E267" s="135"/>
      <c r="K267" s="148"/>
    </row>
    <row r="268" spans="5:11" ht="12.75">
      <c r="E268" s="135"/>
      <c r="K268" s="148"/>
    </row>
    <row r="269" spans="5:11" ht="12.75">
      <c r="E269" s="135"/>
      <c r="K269" s="148"/>
    </row>
    <row r="270" spans="5:11" ht="12.75">
      <c r="E270" s="135"/>
      <c r="K270" s="148"/>
    </row>
    <row r="271" spans="5:11" ht="12.75">
      <c r="E271" s="135"/>
      <c r="K271" s="148"/>
    </row>
    <row r="272" spans="5:11" ht="12.75">
      <c r="E272" s="135"/>
      <c r="K272" s="148"/>
    </row>
    <row r="273" spans="5:11" ht="12.75">
      <c r="E273" s="135"/>
      <c r="K273" s="148"/>
    </row>
    <row r="274" spans="5:11" ht="12.75">
      <c r="E274" s="135"/>
      <c r="K274" s="148"/>
    </row>
    <row r="275" spans="5:11" ht="12.75">
      <c r="E275" s="135"/>
      <c r="K275" s="148"/>
    </row>
    <row r="276" spans="5:11" ht="12.75">
      <c r="E276" s="135"/>
      <c r="K276" s="148"/>
    </row>
    <row r="277" spans="5:11" ht="12.75">
      <c r="E277" s="135"/>
      <c r="K277" s="148"/>
    </row>
    <row r="278" spans="5:11" ht="12.75">
      <c r="E278" s="135"/>
      <c r="K278" s="148"/>
    </row>
    <row r="279" spans="5:11" ht="12.75">
      <c r="E279" s="135"/>
      <c r="K279" s="148"/>
    </row>
    <row r="280" spans="5:11" ht="12.75">
      <c r="E280" s="135"/>
      <c r="K280" s="148"/>
    </row>
    <row r="281" spans="5:11" ht="12.75">
      <c r="E281" s="135"/>
      <c r="K281" s="148"/>
    </row>
    <row r="282" spans="5:11" ht="12.75">
      <c r="E282" s="135"/>
      <c r="K282" s="148"/>
    </row>
    <row r="283" spans="5:11" ht="12.75">
      <c r="E283" s="135"/>
      <c r="K283" s="148"/>
    </row>
    <row r="284" spans="5:11" ht="12.75">
      <c r="E284" s="135"/>
      <c r="K284" s="148"/>
    </row>
    <row r="285" spans="5:11" ht="12.75">
      <c r="E285" s="135"/>
      <c r="K285" s="148"/>
    </row>
    <row r="286" spans="5:11" ht="12.75">
      <c r="E286" s="135"/>
      <c r="K286" s="148"/>
    </row>
    <row r="287" spans="5:11" ht="12.75">
      <c r="E287" s="135"/>
      <c r="K287" s="148"/>
    </row>
    <row r="288" spans="5:11" ht="12.75">
      <c r="E288" s="135"/>
      <c r="K288" s="148"/>
    </row>
    <row r="289" spans="5:11" ht="12.75">
      <c r="E289" s="135"/>
      <c r="K289" s="148"/>
    </row>
    <row r="290" spans="5:11" ht="12.75">
      <c r="E290" s="135"/>
      <c r="K290" s="148"/>
    </row>
    <row r="291" spans="5:11" ht="12.75">
      <c r="E291" s="135"/>
      <c r="K291" s="148"/>
    </row>
    <row r="292" spans="5:11" ht="12.75">
      <c r="E292" s="135"/>
      <c r="K292" s="148"/>
    </row>
    <row r="293" spans="5:11" ht="12.75">
      <c r="E293" s="135"/>
      <c r="K293" s="148"/>
    </row>
    <row r="294" spans="5:11" ht="12.75">
      <c r="E294" s="135"/>
      <c r="K294" s="148"/>
    </row>
    <row r="295" spans="5:11" ht="12.75">
      <c r="E295" s="135"/>
      <c r="K295" s="148"/>
    </row>
    <row r="296" spans="5:11" ht="12.75">
      <c r="E296" s="135"/>
      <c r="K296" s="148"/>
    </row>
    <row r="297" spans="5:11" ht="12.75">
      <c r="E297" s="135"/>
      <c r="K297" s="148"/>
    </row>
    <row r="298" spans="5:11" ht="12.75">
      <c r="E298" s="135"/>
      <c r="K298" s="148"/>
    </row>
    <row r="299" spans="5:11" ht="12.75">
      <c r="E299" s="135"/>
      <c r="K299" s="148"/>
    </row>
    <row r="300" spans="5:11" ht="12.75">
      <c r="E300" s="135"/>
      <c r="K300" s="148"/>
    </row>
    <row r="301" spans="5:11" ht="12.75">
      <c r="E301" s="135"/>
      <c r="K301" s="148"/>
    </row>
    <row r="302" spans="5:11" ht="12.75">
      <c r="E302" s="135"/>
      <c r="K302" s="148"/>
    </row>
    <row r="303" spans="5:11" ht="12.75">
      <c r="E303" s="135"/>
      <c r="K303" s="148"/>
    </row>
    <row r="304" spans="5:11" ht="12.75">
      <c r="E304" s="135"/>
      <c r="K304" s="148"/>
    </row>
    <row r="305" spans="5:11" ht="12.75">
      <c r="E305" s="135"/>
      <c r="K305" s="148"/>
    </row>
    <row r="306" spans="5:11" ht="12.75">
      <c r="E306" s="135"/>
      <c r="K306" s="148"/>
    </row>
    <row r="307" spans="5:11" ht="12.75">
      <c r="E307" s="135"/>
      <c r="K307" s="148"/>
    </row>
    <row r="308" spans="5:11" ht="12.75">
      <c r="E308" s="135"/>
      <c r="K308" s="148"/>
    </row>
    <row r="309" spans="5:11" ht="12.75">
      <c r="E309" s="135"/>
      <c r="K309" s="148"/>
    </row>
    <row r="310" spans="5:11" ht="12.75">
      <c r="E310" s="135"/>
      <c r="K310" s="148"/>
    </row>
    <row r="311" spans="5:11" ht="12.75">
      <c r="E311" s="135"/>
      <c r="K311" s="148"/>
    </row>
    <row r="312" spans="5:11" ht="12.75">
      <c r="E312" s="135"/>
      <c r="K312" s="148"/>
    </row>
    <row r="313" spans="5:11" ht="12.75">
      <c r="E313" s="135"/>
      <c r="K313" s="148"/>
    </row>
    <row r="314" spans="5:11" ht="12.75">
      <c r="E314" s="135"/>
      <c r="K314" s="148"/>
    </row>
    <row r="315" spans="5:11" ht="12.75">
      <c r="E315" s="135"/>
      <c r="K315" s="148"/>
    </row>
    <row r="316" spans="5:11" ht="12.75">
      <c r="E316" s="135"/>
      <c r="K316" s="148"/>
    </row>
    <row r="317" spans="5:11" ht="12.75">
      <c r="E317" s="135"/>
      <c r="K317" s="148"/>
    </row>
    <row r="318" spans="5:11" ht="12.75">
      <c r="E318" s="135"/>
      <c r="K318" s="148"/>
    </row>
    <row r="319" spans="5:11" ht="12.75">
      <c r="E319" s="135"/>
      <c r="K319" s="148"/>
    </row>
    <row r="320" spans="5:11" ht="12.75">
      <c r="E320" s="135"/>
      <c r="K320" s="148"/>
    </row>
    <row r="321" spans="5:11" ht="12.75">
      <c r="E321" s="135"/>
      <c r="K321" s="148"/>
    </row>
    <row r="322" spans="5:11" ht="12.75">
      <c r="E322" s="135"/>
      <c r="K322" s="148"/>
    </row>
    <row r="323" spans="5:11" ht="12.75">
      <c r="E323" s="135"/>
      <c r="K323" s="148"/>
    </row>
    <row r="324" spans="5:11" ht="12.75">
      <c r="E324" s="135"/>
      <c r="K324" s="148"/>
    </row>
    <row r="325" spans="5:11" ht="12.75">
      <c r="E325" s="135"/>
      <c r="K325" s="148"/>
    </row>
    <row r="326" spans="5:11" ht="12.75">
      <c r="E326" s="135"/>
      <c r="K326" s="148"/>
    </row>
    <row r="327" spans="5:11" ht="12.75">
      <c r="E327" s="135"/>
      <c r="K327" s="148"/>
    </row>
    <row r="328" spans="5:11" ht="12.75">
      <c r="E328" s="135"/>
      <c r="K328" s="148"/>
    </row>
    <row r="329" spans="5:11" ht="12.75">
      <c r="E329" s="135"/>
      <c r="K329" s="148"/>
    </row>
    <row r="330" spans="5:11" ht="12.75">
      <c r="E330" s="135"/>
      <c r="K330" s="148"/>
    </row>
    <row r="331" spans="5:11" ht="12.75">
      <c r="E331" s="135"/>
      <c r="K331" s="148"/>
    </row>
    <row r="332" spans="5:11" ht="12.75">
      <c r="E332" s="135"/>
      <c r="K332" s="148"/>
    </row>
    <row r="333" ht="12.75">
      <c r="K333" s="148"/>
    </row>
    <row r="334" ht="12.75">
      <c r="K334" s="148"/>
    </row>
    <row r="335" ht="12.75">
      <c r="K335" s="148"/>
    </row>
    <row r="336" ht="12.75">
      <c r="K336" s="148"/>
    </row>
    <row r="337" ht="12.75">
      <c r="K337" s="148"/>
    </row>
    <row r="338" ht="12.75">
      <c r="K338" s="148"/>
    </row>
    <row r="339" ht="12.75">
      <c r="K339" s="148"/>
    </row>
    <row r="340" ht="12.75">
      <c r="K340" s="148"/>
    </row>
    <row r="341" ht="12.75">
      <c r="K341" s="148"/>
    </row>
    <row r="342" ht="12.75">
      <c r="K342" s="148"/>
    </row>
    <row r="343" ht="12.75">
      <c r="K343" s="148"/>
    </row>
    <row r="344" ht="12.75">
      <c r="K344" s="148"/>
    </row>
    <row r="345" ht="12.75">
      <c r="K345" s="148"/>
    </row>
    <row r="346" ht="12.75">
      <c r="K346" s="148"/>
    </row>
    <row r="347" ht="12.75">
      <c r="K347" s="148"/>
    </row>
    <row r="348" ht="12.75">
      <c r="K348" s="148"/>
    </row>
    <row r="349" ht="12.75">
      <c r="K349" s="148"/>
    </row>
    <row r="350" ht="12.75">
      <c r="K350" s="148"/>
    </row>
    <row r="351" ht="12.75">
      <c r="K351" s="148"/>
    </row>
    <row r="352" ht="12.75">
      <c r="K352" s="148"/>
    </row>
    <row r="353" ht="12.75">
      <c r="K353" s="148"/>
    </row>
    <row r="354" ht="12.75">
      <c r="K354" s="148"/>
    </row>
    <row r="355" ht="12.75">
      <c r="K355" s="148"/>
    </row>
    <row r="356" ht="12.75">
      <c r="K356" s="148"/>
    </row>
    <row r="357" ht="12.75">
      <c r="K357" s="148"/>
    </row>
    <row r="358" ht="12.75">
      <c r="K358" s="148"/>
    </row>
    <row r="359" ht="12.75">
      <c r="K359" s="148"/>
    </row>
    <row r="360" ht="12.75">
      <c r="K360" s="148"/>
    </row>
    <row r="361" ht="12.75">
      <c r="K361" s="148"/>
    </row>
    <row r="362" ht="12.75">
      <c r="K362" s="148"/>
    </row>
    <row r="363" ht="12.75">
      <c r="K363" s="148"/>
    </row>
    <row r="364" ht="12.75">
      <c r="K364" s="148"/>
    </row>
    <row r="365" ht="12.75">
      <c r="K365" s="148"/>
    </row>
    <row r="366" ht="12.75">
      <c r="K366" s="148"/>
    </row>
    <row r="367" ht="12.75">
      <c r="K367" s="148"/>
    </row>
    <row r="368" ht="12.75">
      <c r="K368" s="148"/>
    </row>
    <row r="369" ht="12.75">
      <c r="K369" s="148"/>
    </row>
    <row r="370" ht="12.75">
      <c r="K370" s="148"/>
    </row>
    <row r="371" ht="12.75">
      <c r="K371" s="148"/>
    </row>
    <row r="372" ht="12.75">
      <c r="K372" s="148"/>
    </row>
    <row r="373" ht="12.75">
      <c r="K373" s="148"/>
    </row>
    <row r="374" ht="12.75">
      <c r="K374" s="148"/>
    </row>
    <row r="375" ht="12.75">
      <c r="K375" s="148"/>
    </row>
    <row r="376" ht="12.75">
      <c r="K376" s="148"/>
    </row>
    <row r="377" ht="12.75">
      <c r="K377" s="148"/>
    </row>
    <row r="378" ht="12.75">
      <c r="K378" s="148"/>
    </row>
    <row r="379" ht="12.75">
      <c r="K379" s="148"/>
    </row>
    <row r="380" ht="12.75">
      <c r="K380" s="148"/>
    </row>
    <row r="381" ht="12.75">
      <c r="K381" s="148"/>
    </row>
    <row r="382" ht="12.75">
      <c r="K382" s="148"/>
    </row>
    <row r="383" ht="12.75">
      <c r="K383" s="148"/>
    </row>
    <row r="384" ht="12.75">
      <c r="K384" s="148"/>
    </row>
    <row r="385" ht="12.75">
      <c r="K385" s="148"/>
    </row>
    <row r="386" ht="12.75">
      <c r="K386" s="148"/>
    </row>
    <row r="387" ht="12.75">
      <c r="K387" s="148"/>
    </row>
    <row r="388" ht="12.75">
      <c r="K388" s="148"/>
    </row>
    <row r="389" ht="12.75">
      <c r="K389" s="148"/>
    </row>
    <row r="390" ht="12.75">
      <c r="K390" s="148"/>
    </row>
    <row r="391" ht="12.75">
      <c r="K391" s="148"/>
    </row>
    <row r="392" ht="12.75">
      <c r="K392" s="148"/>
    </row>
    <row r="393" ht="12.75">
      <c r="K393" s="148"/>
    </row>
    <row r="394" ht="12.75">
      <c r="K394" s="148"/>
    </row>
    <row r="395" ht="12.75">
      <c r="K395" s="148"/>
    </row>
    <row r="396" ht="12.75">
      <c r="K396" s="148"/>
    </row>
    <row r="397" ht="12.75">
      <c r="K397" s="148"/>
    </row>
    <row r="398" ht="12.75">
      <c r="K398" s="148"/>
    </row>
    <row r="399" ht="12.75">
      <c r="K399" s="148"/>
    </row>
    <row r="400" ht="12.75">
      <c r="K400" s="148"/>
    </row>
    <row r="401" ht="12.75">
      <c r="K401" s="148"/>
    </row>
    <row r="402" ht="12.75">
      <c r="K402" s="148"/>
    </row>
    <row r="403" ht="12.75">
      <c r="K403" s="148"/>
    </row>
    <row r="404" ht="12.75">
      <c r="K404" s="148"/>
    </row>
    <row r="405" ht="12.75">
      <c r="K405" s="148"/>
    </row>
    <row r="406" ht="12.75">
      <c r="K406" s="148"/>
    </row>
    <row r="407" ht="12.75">
      <c r="K407" s="148"/>
    </row>
    <row r="408" ht="12.75">
      <c r="K408" s="148"/>
    </row>
    <row r="409" ht="12.75">
      <c r="K409" s="148"/>
    </row>
    <row r="410" ht="12.75">
      <c r="K410" s="148"/>
    </row>
    <row r="411" ht="12.75">
      <c r="K411" s="148"/>
    </row>
    <row r="412" ht="12.75">
      <c r="K412" s="148"/>
    </row>
    <row r="413" ht="12.75">
      <c r="K413" s="148"/>
    </row>
    <row r="414" ht="12.75">
      <c r="K414" s="148"/>
    </row>
    <row r="415" ht="12.75">
      <c r="K415" s="148"/>
    </row>
    <row r="416" ht="12.75">
      <c r="K416" s="148"/>
    </row>
    <row r="417" ht="12.75">
      <c r="K417" s="148"/>
    </row>
    <row r="418" ht="12.75">
      <c r="K418" s="148"/>
    </row>
    <row r="419" ht="12.75">
      <c r="K419" s="148"/>
    </row>
    <row r="420" ht="12.75">
      <c r="K420" s="148"/>
    </row>
    <row r="421" ht="12.75">
      <c r="K421" s="148"/>
    </row>
    <row r="422" ht="12.75">
      <c r="K422" s="148"/>
    </row>
    <row r="423" ht="12.75">
      <c r="K423" s="148"/>
    </row>
    <row r="424" ht="12.75">
      <c r="K424" s="148"/>
    </row>
    <row r="425" ht="12.75">
      <c r="K425" s="148"/>
    </row>
    <row r="426" ht="12.75">
      <c r="K426" s="148"/>
    </row>
    <row r="427" ht="12.75">
      <c r="K427" s="148"/>
    </row>
    <row r="428" ht="12.75">
      <c r="K428" s="148"/>
    </row>
    <row r="429" ht="12.75">
      <c r="K429" s="148"/>
    </row>
    <row r="430" ht="12.75">
      <c r="K430" s="148"/>
    </row>
    <row r="431" ht="12.75">
      <c r="K431" s="148"/>
    </row>
    <row r="432" ht="12.75">
      <c r="K432" s="148"/>
    </row>
    <row r="433" ht="12.75">
      <c r="K433" s="148"/>
    </row>
    <row r="434" ht="12.75">
      <c r="K434" s="148"/>
    </row>
    <row r="435" ht="12.75">
      <c r="K435" s="148"/>
    </row>
    <row r="436" ht="12.75">
      <c r="K436" s="148"/>
    </row>
    <row r="437" ht="12.75">
      <c r="K437" s="148"/>
    </row>
    <row r="438" ht="12.75">
      <c r="K438" s="148"/>
    </row>
    <row r="439" ht="12.75">
      <c r="K439" s="148"/>
    </row>
    <row r="440" ht="12.75">
      <c r="K440" s="148"/>
    </row>
    <row r="441" ht="12.75">
      <c r="K441" s="148"/>
    </row>
    <row r="442" ht="12.75">
      <c r="K442" s="148"/>
    </row>
    <row r="443" ht="12.75">
      <c r="K443" s="148"/>
    </row>
    <row r="444" ht="12.75">
      <c r="K444" s="148"/>
    </row>
    <row r="445" ht="12.75">
      <c r="K445" s="148"/>
    </row>
    <row r="446" ht="12.75">
      <c r="K446" s="148"/>
    </row>
    <row r="447" ht="12.75">
      <c r="K447" s="148"/>
    </row>
    <row r="448" ht="12.75">
      <c r="K448" s="148"/>
    </row>
    <row r="449" ht="12.75">
      <c r="K449" s="148"/>
    </row>
    <row r="450" ht="12.75">
      <c r="K450" s="148"/>
    </row>
    <row r="451" ht="12.75">
      <c r="K451" s="148"/>
    </row>
    <row r="452" ht="12.75">
      <c r="K452" s="148"/>
    </row>
    <row r="453" ht="12.75">
      <c r="K453" s="148"/>
    </row>
    <row r="454" ht="12.75">
      <c r="K454" s="148"/>
    </row>
    <row r="455" ht="12.75">
      <c r="K455" s="148"/>
    </row>
    <row r="456" ht="12.75">
      <c r="K456" s="148"/>
    </row>
    <row r="457" ht="12.75">
      <c r="K457" s="148"/>
    </row>
    <row r="458" ht="12.75">
      <c r="K458" s="148"/>
    </row>
    <row r="459" ht="12.75">
      <c r="K459" s="148"/>
    </row>
    <row r="460" ht="12.75">
      <c r="K460" s="148"/>
    </row>
    <row r="461" ht="12.75">
      <c r="K461" s="148"/>
    </row>
    <row r="462" ht="12.75">
      <c r="K462" s="148"/>
    </row>
    <row r="463" ht="12.75">
      <c r="K463" s="148"/>
    </row>
    <row r="464" ht="12.75">
      <c r="K464" s="148"/>
    </row>
    <row r="465" ht="12.75">
      <c r="K465" s="148"/>
    </row>
    <row r="466" ht="12.75">
      <c r="K466" s="148"/>
    </row>
    <row r="467" ht="12.75">
      <c r="K467" s="148"/>
    </row>
    <row r="468" ht="12.75">
      <c r="K468" s="148"/>
    </row>
    <row r="469" ht="12.75">
      <c r="K469" s="148"/>
    </row>
    <row r="470" ht="12.75">
      <c r="K470" s="148"/>
    </row>
    <row r="471" ht="12.75">
      <c r="K471" s="148"/>
    </row>
    <row r="472" ht="12.75">
      <c r="K472" s="148"/>
    </row>
    <row r="473" ht="12.75">
      <c r="K473" s="148"/>
    </row>
    <row r="474" ht="12.75">
      <c r="K474" s="148"/>
    </row>
    <row r="475" ht="12.75">
      <c r="K475" s="148"/>
    </row>
    <row r="476" ht="12.75">
      <c r="K476" s="148"/>
    </row>
    <row r="477" ht="12.75">
      <c r="K477" s="148"/>
    </row>
    <row r="478" ht="12.75">
      <c r="K478" s="148"/>
    </row>
    <row r="479" ht="12.75">
      <c r="K479" s="148"/>
    </row>
    <row r="480" ht="12.75">
      <c r="K480" s="148"/>
    </row>
    <row r="481" ht="12.75">
      <c r="K481" s="148"/>
    </row>
    <row r="482" ht="12.75">
      <c r="K482" s="148"/>
    </row>
    <row r="483" ht="12.75">
      <c r="K483" s="148"/>
    </row>
    <row r="484" ht="12.75">
      <c r="K484" s="148"/>
    </row>
    <row r="485" ht="12.75">
      <c r="K485" s="148"/>
    </row>
    <row r="486" ht="12.75">
      <c r="K486" s="148"/>
    </row>
    <row r="487" ht="12.75">
      <c r="K487" s="148"/>
    </row>
    <row r="488" ht="12.75">
      <c r="K488" s="148"/>
    </row>
    <row r="489" ht="12.75">
      <c r="K489" s="148"/>
    </row>
    <row r="490" ht="12.75">
      <c r="K490" s="148"/>
    </row>
    <row r="491" ht="12.75">
      <c r="K491" s="148"/>
    </row>
    <row r="492" ht="12.75">
      <c r="K492" s="148"/>
    </row>
    <row r="493" ht="12.75">
      <c r="K493" s="148"/>
    </row>
    <row r="494" ht="12.75">
      <c r="K494" s="148"/>
    </row>
    <row r="495" ht="12.75">
      <c r="K495" s="148"/>
    </row>
    <row r="496" ht="12.75">
      <c r="K496" s="148"/>
    </row>
    <row r="497" ht="12.75">
      <c r="K497" s="148"/>
    </row>
    <row r="498" ht="12.75">
      <c r="K498" s="148"/>
    </row>
    <row r="499" ht="12.75">
      <c r="K499" s="148"/>
    </row>
    <row r="500" ht="12.75">
      <c r="K500" s="148"/>
    </row>
    <row r="501" ht="12.75">
      <c r="K501" s="148"/>
    </row>
    <row r="502" ht="12.75">
      <c r="K502" s="148"/>
    </row>
    <row r="503" ht="12.75">
      <c r="K503" s="148"/>
    </row>
    <row r="504" ht="12.75">
      <c r="K504" s="148"/>
    </row>
    <row r="505" ht="12.75">
      <c r="K505" s="148"/>
    </row>
    <row r="506" ht="12.75">
      <c r="K506" s="148"/>
    </row>
    <row r="507" ht="12.75">
      <c r="K507" s="148"/>
    </row>
    <row r="508" ht="12.75">
      <c r="K508" s="148"/>
    </row>
    <row r="509" ht="12.75">
      <c r="K509" s="148"/>
    </row>
    <row r="510" ht="12.75">
      <c r="K510" s="148"/>
    </row>
    <row r="511" ht="12.75">
      <c r="K511" s="148"/>
    </row>
    <row r="512" ht="12.75">
      <c r="K512" s="148"/>
    </row>
    <row r="513" ht="12.75">
      <c r="K513" s="148"/>
    </row>
    <row r="514" ht="12.75">
      <c r="K514" s="148"/>
    </row>
    <row r="515" ht="12.75">
      <c r="K515" s="148"/>
    </row>
    <row r="516" ht="12.75">
      <c r="K516" s="148"/>
    </row>
    <row r="517" ht="12.75">
      <c r="K517" s="148"/>
    </row>
    <row r="518" ht="12.75">
      <c r="K518" s="148"/>
    </row>
    <row r="519" ht="12.75">
      <c r="K519" s="148"/>
    </row>
    <row r="520" ht="12.75">
      <c r="K520" s="148"/>
    </row>
    <row r="521" ht="12.75">
      <c r="K521" s="148"/>
    </row>
    <row r="522" ht="12.75">
      <c r="K522" s="148"/>
    </row>
    <row r="523" ht="12.75">
      <c r="K523" s="148"/>
    </row>
    <row r="524" ht="12.75">
      <c r="K524" s="148"/>
    </row>
    <row r="525" ht="12.75">
      <c r="K525" s="148"/>
    </row>
    <row r="526" ht="12.75">
      <c r="K526" s="148"/>
    </row>
    <row r="527" ht="12.75">
      <c r="K527" s="148"/>
    </row>
    <row r="528" ht="12.75">
      <c r="K528" s="148"/>
    </row>
    <row r="529" ht="12.75">
      <c r="K529" s="148"/>
    </row>
    <row r="530" ht="12.75">
      <c r="K530" s="148"/>
    </row>
    <row r="531" ht="12.75">
      <c r="K531" s="148"/>
    </row>
    <row r="532" ht="12.75">
      <c r="K532" s="148"/>
    </row>
    <row r="533" ht="12.75">
      <c r="K533" s="148"/>
    </row>
    <row r="534" ht="12.75">
      <c r="K534" s="148"/>
    </row>
    <row r="535" ht="12.75">
      <c r="K535" s="148"/>
    </row>
    <row r="536" ht="12.75">
      <c r="K536" s="148"/>
    </row>
    <row r="537" ht="12.75">
      <c r="K537" s="148"/>
    </row>
    <row r="538" ht="12.75">
      <c r="K538" s="148"/>
    </row>
    <row r="539" ht="12.75">
      <c r="K539" s="148"/>
    </row>
    <row r="540" ht="12.75">
      <c r="K540" s="148"/>
    </row>
    <row r="541" ht="12.75">
      <c r="K541" s="148"/>
    </row>
    <row r="542" ht="12.75">
      <c r="K542" s="148"/>
    </row>
    <row r="543" ht="12.75">
      <c r="K543" s="148"/>
    </row>
    <row r="544" ht="12.75">
      <c r="K544" s="148"/>
    </row>
    <row r="545" ht="12.75">
      <c r="K545" s="148"/>
    </row>
    <row r="546" ht="12.75">
      <c r="K546" s="148"/>
    </row>
    <row r="547" ht="12.75">
      <c r="K547" s="148"/>
    </row>
    <row r="548" ht="12.75">
      <c r="K548" s="148"/>
    </row>
    <row r="549" ht="12.75">
      <c r="K549" s="148"/>
    </row>
    <row r="550" ht="12.75">
      <c r="K550" s="148"/>
    </row>
    <row r="551" ht="12.75">
      <c r="K551" s="148"/>
    </row>
    <row r="552" ht="12.75">
      <c r="K552" s="148"/>
    </row>
    <row r="553" ht="12.75">
      <c r="K553" s="148"/>
    </row>
    <row r="554" ht="12.75">
      <c r="K554" s="148"/>
    </row>
    <row r="555" ht="12.75">
      <c r="K555" s="148"/>
    </row>
    <row r="556" ht="12.75">
      <c r="K556" s="148"/>
    </row>
    <row r="557" ht="12.75">
      <c r="K557" s="148"/>
    </row>
    <row r="558" ht="12.75">
      <c r="K558" s="148"/>
    </row>
    <row r="559" ht="12.75">
      <c r="K559" s="148"/>
    </row>
    <row r="560" ht="12.75">
      <c r="K560" s="148"/>
    </row>
    <row r="561" ht="12.75">
      <c r="K561" s="148"/>
    </row>
    <row r="562" ht="12.75">
      <c r="K562" s="148"/>
    </row>
    <row r="563" ht="12.75">
      <c r="K563" s="148"/>
    </row>
    <row r="564" ht="12.75">
      <c r="K564" s="148"/>
    </row>
    <row r="565" ht="12.75">
      <c r="K565" s="148"/>
    </row>
    <row r="566" ht="12.75">
      <c r="K566" s="148"/>
    </row>
    <row r="567" ht="12.75">
      <c r="K567" s="148"/>
    </row>
    <row r="568" ht="12.75">
      <c r="K568" s="148"/>
    </row>
    <row r="569" ht="12.75">
      <c r="K569" s="148"/>
    </row>
    <row r="570" ht="12.75">
      <c r="K570" s="148"/>
    </row>
    <row r="571" ht="12.75">
      <c r="K571" s="148"/>
    </row>
    <row r="572" ht="12.75">
      <c r="K572" s="148"/>
    </row>
    <row r="573" ht="12.75">
      <c r="K573" s="148"/>
    </row>
    <row r="574" ht="12.75">
      <c r="K574" s="148"/>
    </row>
    <row r="575" ht="12.75">
      <c r="K575" s="148"/>
    </row>
    <row r="576" ht="12.75">
      <c r="K576" s="148"/>
    </row>
    <row r="577" ht="12.75">
      <c r="K577" s="148"/>
    </row>
    <row r="578" ht="12.75">
      <c r="K578" s="148"/>
    </row>
    <row r="579" ht="12.75">
      <c r="K579" s="148"/>
    </row>
    <row r="580" ht="12.75">
      <c r="K580" s="148"/>
    </row>
    <row r="581" ht="12.75">
      <c r="K581" s="148"/>
    </row>
    <row r="582" ht="12.75">
      <c r="K582" s="148"/>
    </row>
    <row r="583" ht="12.75">
      <c r="K583" s="148"/>
    </row>
    <row r="584" ht="12.75">
      <c r="K584" s="148"/>
    </row>
    <row r="585" ht="12.75">
      <c r="K585" s="148"/>
    </row>
    <row r="586" ht="12.75">
      <c r="K586" s="148"/>
    </row>
    <row r="587" ht="12.75">
      <c r="K587" s="148"/>
    </row>
    <row r="588" ht="12.75">
      <c r="K588" s="148"/>
    </row>
    <row r="589" ht="12.75">
      <c r="K589" s="148"/>
    </row>
    <row r="590" ht="12.75">
      <c r="K590" s="148"/>
    </row>
    <row r="591" ht="12.75">
      <c r="K591" s="148"/>
    </row>
    <row r="592" ht="12.75">
      <c r="K592" s="148"/>
    </row>
    <row r="593" ht="12.75">
      <c r="K593" s="148"/>
    </row>
    <row r="594" ht="12.75">
      <c r="K594" s="148"/>
    </row>
    <row r="595" ht="12.75">
      <c r="K595" s="148"/>
    </row>
    <row r="596" ht="12.75">
      <c r="K596" s="148"/>
    </row>
    <row r="597" ht="12.75">
      <c r="K597" s="148"/>
    </row>
    <row r="598" ht="12.75">
      <c r="K598" s="148"/>
    </row>
    <row r="599" ht="12.75">
      <c r="K599" s="148"/>
    </row>
    <row r="600" ht="12.75">
      <c r="K600" s="148"/>
    </row>
    <row r="601" ht="12.75">
      <c r="K601" s="148"/>
    </row>
    <row r="602" ht="12.75">
      <c r="K602" s="148"/>
    </row>
    <row r="603" ht="12.75">
      <c r="K603" s="148"/>
    </row>
    <row r="604" ht="12.75">
      <c r="K604" s="148"/>
    </row>
    <row r="605" ht="12.75">
      <c r="K605" s="148"/>
    </row>
    <row r="606" ht="12.75">
      <c r="K606" s="148"/>
    </row>
    <row r="607" ht="12.75">
      <c r="K607" s="148"/>
    </row>
    <row r="608" ht="12.75">
      <c r="K608" s="148"/>
    </row>
    <row r="609" ht="12.75">
      <c r="K609" s="148"/>
    </row>
    <row r="610" ht="12.75">
      <c r="K610" s="148"/>
    </row>
    <row r="611" ht="12.75">
      <c r="K611" s="148"/>
    </row>
    <row r="612" ht="12.75">
      <c r="K612" s="148"/>
    </row>
    <row r="613" ht="12.75">
      <c r="K613" s="148"/>
    </row>
    <row r="614" ht="12.75">
      <c r="K614" s="148"/>
    </row>
    <row r="615" ht="12.75">
      <c r="K615" s="148"/>
    </row>
    <row r="616" ht="12.75">
      <c r="K616" s="148"/>
    </row>
    <row r="617" ht="12.75">
      <c r="K617" s="148"/>
    </row>
    <row r="618" ht="12.75">
      <c r="K618" s="148"/>
    </row>
    <row r="619" ht="12.75">
      <c r="K619" s="148"/>
    </row>
    <row r="620" ht="12.75">
      <c r="K620" s="148"/>
    </row>
    <row r="621" ht="12.75">
      <c r="K621" s="148"/>
    </row>
    <row r="622" ht="12.75">
      <c r="K622" s="148"/>
    </row>
    <row r="623" ht="12.75">
      <c r="K623" s="148"/>
    </row>
    <row r="624" ht="12.75">
      <c r="K624" s="148"/>
    </row>
    <row r="625" ht="12.75">
      <c r="K625" s="148"/>
    </row>
    <row r="626" ht="12.75">
      <c r="K626" s="148"/>
    </row>
    <row r="627" ht="12.75">
      <c r="K627" s="148"/>
    </row>
    <row r="628" ht="12.75">
      <c r="K628" s="148"/>
    </row>
    <row r="629" ht="12.75">
      <c r="K629" s="148"/>
    </row>
    <row r="630" ht="12.75">
      <c r="K630" s="148"/>
    </row>
    <row r="631" ht="12.75">
      <c r="K631" s="148"/>
    </row>
    <row r="632" ht="12.75">
      <c r="K632" s="148"/>
    </row>
    <row r="633" ht="12.75">
      <c r="K633" s="148"/>
    </row>
    <row r="634" ht="12.75">
      <c r="K634" s="148"/>
    </row>
    <row r="635" ht="12.75">
      <c r="K635" s="148"/>
    </row>
    <row r="636" ht="12.75">
      <c r="K636" s="148"/>
    </row>
    <row r="637" ht="12.75">
      <c r="K637" s="148"/>
    </row>
    <row r="638" ht="12.75">
      <c r="K638" s="148"/>
    </row>
    <row r="639" ht="12.75">
      <c r="K639" s="148"/>
    </row>
    <row r="640" ht="12.75">
      <c r="K640" s="148"/>
    </row>
    <row r="641" ht="12.75">
      <c r="K641" s="148"/>
    </row>
    <row r="642" ht="12.75">
      <c r="K642" s="148"/>
    </row>
    <row r="643" ht="12.75">
      <c r="K643" s="148"/>
    </row>
    <row r="644" ht="12.75">
      <c r="K644" s="148"/>
    </row>
    <row r="645" ht="12.75">
      <c r="K645" s="148"/>
    </row>
    <row r="646" ht="12.75">
      <c r="K646" s="148"/>
    </row>
    <row r="647" ht="12.75">
      <c r="K647" s="148"/>
    </row>
    <row r="648" ht="12.75">
      <c r="K648" s="148"/>
    </row>
    <row r="649" ht="12.75">
      <c r="K649" s="148"/>
    </row>
    <row r="650" ht="12.75">
      <c r="K650" s="148"/>
    </row>
    <row r="651" ht="12.75">
      <c r="K651" s="148"/>
    </row>
    <row r="652" ht="12.75">
      <c r="K652" s="148"/>
    </row>
    <row r="653" ht="12.75">
      <c r="K653" s="148"/>
    </row>
    <row r="654" ht="12.75">
      <c r="K654" s="148"/>
    </row>
    <row r="655" ht="12.75">
      <c r="K655" s="148"/>
    </row>
    <row r="656" ht="12.75">
      <c r="K656" s="148"/>
    </row>
    <row r="657" ht="12.75">
      <c r="K657" s="148"/>
    </row>
    <row r="658" ht="12.75">
      <c r="K658" s="148"/>
    </row>
    <row r="659" ht="12.75">
      <c r="K659" s="148"/>
    </row>
    <row r="660" ht="12.75">
      <c r="K660" s="148"/>
    </row>
    <row r="661" ht="12.75">
      <c r="K661" s="148"/>
    </row>
    <row r="662" ht="12.75">
      <c r="K662" s="148"/>
    </row>
    <row r="663" ht="12.75">
      <c r="K663" s="148"/>
    </row>
    <row r="664" ht="12.75">
      <c r="K664" s="148"/>
    </row>
    <row r="665" ht="12.75">
      <c r="K665" s="148"/>
    </row>
    <row r="666" ht="12.75">
      <c r="K666" s="148"/>
    </row>
    <row r="667" ht="12.75">
      <c r="K667" s="148"/>
    </row>
    <row r="668" ht="12.75">
      <c r="K668" s="148"/>
    </row>
    <row r="669" ht="12.75">
      <c r="K669" s="148"/>
    </row>
    <row r="670" ht="12.75">
      <c r="K670" s="148"/>
    </row>
    <row r="671" ht="12.75">
      <c r="K671" s="148"/>
    </row>
    <row r="672" ht="12.75">
      <c r="K672" s="148"/>
    </row>
    <row r="673" ht="12.75">
      <c r="K673" s="148"/>
    </row>
    <row r="674" ht="12.75">
      <c r="K674" s="148"/>
    </row>
    <row r="675" ht="12.75">
      <c r="K675" s="148"/>
    </row>
    <row r="676" ht="12.75">
      <c r="K676" s="148"/>
    </row>
    <row r="677" ht="12.75">
      <c r="K677" s="148"/>
    </row>
    <row r="678" ht="12.75">
      <c r="K678" s="148"/>
    </row>
    <row r="679" ht="12.75">
      <c r="K679" s="148"/>
    </row>
    <row r="680" ht="12.75">
      <c r="K680" s="148"/>
    </row>
    <row r="681" ht="12.75">
      <c r="K681" s="148"/>
    </row>
    <row r="682" ht="12.75">
      <c r="K682" s="148"/>
    </row>
    <row r="683" ht="12.75">
      <c r="K683" s="148"/>
    </row>
    <row r="684" ht="12.75">
      <c r="K684" s="148"/>
    </row>
    <row r="685" ht="12.75">
      <c r="K685" s="148"/>
    </row>
    <row r="686" ht="12.75">
      <c r="K686" s="148"/>
    </row>
    <row r="687" ht="12.75">
      <c r="K687" s="148"/>
    </row>
    <row r="688" ht="12.75">
      <c r="K688" s="148"/>
    </row>
    <row r="689" ht="12.75">
      <c r="K689" s="148"/>
    </row>
    <row r="690" ht="12.75">
      <c r="K690" s="148"/>
    </row>
    <row r="691" ht="12.75">
      <c r="K691" s="148"/>
    </row>
    <row r="692" ht="12.75">
      <c r="K692" s="148"/>
    </row>
    <row r="693" ht="12.75">
      <c r="K693" s="148"/>
    </row>
    <row r="694" ht="12.75">
      <c r="K694" s="148"/>
    </row>
    <row r="695" ht="12.75">
      <c r="K695" s="148"/>
    </row>
    <row r="696" ht="12.75">
      <c r="K696" s="148"/>
    </row>
    <row r="697" ht="12.75">
      <c r="K697" s="148"/>
    </row>
    <row r="698" ht="12.75">
      <c r="K698" s="148"/>
    </row>
    <row r="699" ht="12.75">
      <c r="K699" s="148"/>
    </row>
    <row r="700" ht="12.75">
      <c r="K700" s="148"/>
    </row>
    <row r="701" ht="12.75">
      <c r="K701" s="148"/>
    </row>
    <row r="702" ht="12.75">
      <c r="K702" s="148"/>
    </row>
    <row r="703" ht="12.75">
      <c r="K703" s="148"/>
    </row>
    <row r="704" ht="12.75">
      <c r="K704" s="148"/>
    </row>
    <row r="705" ht="12.75">
      <c r="K705" s="148"/>
    </row>
    <row r="706" ht="12.75">
      <c r="K706" s="148"/>
    </row>
    <row r="707" ht="12.75">
      <c r="K707" s="148"/>
    </row>
    <row r="708" ht="12.75">
      <c r="K708" s="148"/>
    </row>
    <row r="709" ht="12.75">
      <c r="K709" s="148"/>
    </row>
    <row r="710" ht="12.75">
      <c r="K710" s="148"/>
    </row>
    <row r="711" ht="12.75">
      <c r="K711" s="148"/>
    </row>
    <row r="712" ht="12.75">
      <c r="K712" s="148"/>
    </row>
    <row r="713" ht="12.75">
      <c r="K713" s="148"/>
    </row>
    <row r="714" ht="12.75">
      <c r="K714" s="148"/>
    </row>
    <row r="715" ht="12.75">
      <c r="K715" s="148"/>
    </row>
    <row r="716" ht="12.75">
      <c r="K716" s="148"/>
    </row>
    <row r="717" ht="12.75">
      <c r="K717" s="148"/>
    </row>
    <row r="718" ht="12.75">
      <c r="K718" s="148"/>
    </row>
    <row r="719" ht="12.75">
      <c r="K719" s="148"/>
    </row>
    <row r="720" ht="12.75">
      <c r="K720" s="148"/>
    </row>
    <row r="721" ht="12.75">
      <c r="K721" s="148"/>
    </row>
    <row r="722" ht="12.75">
      <c r="K722" s="148"/>
    </row>
    <row r="723" ht="12.75">
      <c r="K723" s="148"/>
    </row>
    <row r="724" ht="12.75">
      <c r="K724" s="148"/>
    </row>
    <row r="725" ht="12.75">
      <c r="K725" s="148"/>
    </row>
    <row r="726" ht="12.75">
      <c r="K726" s="148"/>
    </row>
    <row r="727" ht="12.75">
      <c r="K727" s="148"/>
    </row>
    <row r="728" ht="12.75">
      <c r="K728" s="148"/>
    </row>
    <row r="729" ht="12.75">
      <c r="K729" s="148"/>
    </row>
    <row r="730" ht="12.75">
      <c r="K730" s="148"/>
    </row>
    <row r="731" ht="12.75">
      <c r="K731" s="148"/>
    </row>
    <row r="732" ht="12.75">
      <c r="K732" s="148"/>
    </row>
    <row r="733" ht="12.75">
      <c r="K733" s="148"/>
    </row>
    <row r="734" ht="12.75">
      <c r="K734" s="148"/>
    </row>
    <row r="735" ht="12.75">
      <c r="K735" s="148"/>
    </row>
    <row r="736" ht="12.75">
      <c r="K736" s="148"/>
    </row>
    <row r="737" ht="12.75">
      <c r="K737" s="148"/>
    </row>
    <row r="738" ht="12.75">
      <c r="K738" s="148"/>
    </row>
    <row r="739" ht="12.75">
      <c r="K739" s="148"/>
    </row>
    <row r="740" ht="12.75">
      <c r="K740" s="148"/>
    </row>
    <row r="741" ht="12.75">
      <c r="K741" s="148"/>
    </row>
    <row r="742" ht="12.75">
      <c r="K742" s="148"/>
    </row>
    <row r="743" ht="12.75">
      <c r="K743" s="148"/>
    </row>
    <row r="744" ht="12.75">
      <c r="K744" s="148"/>
    </row>
    <row r="745" ht="12.75">
      <c r="K745" s="148"/>
    </row>
    <row r="746" ht="12.75">
      <c r="K746" s="148"/>
    </row>
    <row r="747" ht="12.75">
      <c r="K747" s="148"/>
    </row>
    <row r="748" ht="12.75">
      <c r="K748" s="148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3"/>
  <sheetViews>
    <sheetView showGridLines="0" showZeros="0" tabSelected="1" workbookViewId="0" topLeftCell="A2">
      <selection activeCell="O36" sqref="O35:S36"/>
    </sheetView>
  </sheetViews>
  <sheetFormatPr defaultColWidth="9.140625" defaultRowHeight="13.5" customHeight="1"/>
  <cols>
    <col min="1" max="1" width="15.7109375" style="103" customWidth="1"/>
    <col min="2" max="2" width="10.7109375" style="75" customWidth="1"/>
    <col min="3" max="3" width="10.7109375" style="112" hidden="1" customWidth="1"/>
    <col min="4" max="4" width="10.7109375" style="112" customWidth="1"/>
    <col min="5" max="5" width="10.7109375" style="103" customWidth="1"/>
    <col min="6" max="6" width="15.7109375" style="2" customWidth="1"/>
    <col min="7" max="7" width="10.7109375" style="1" customWidth="1"/>
    <col min="8" max="8" width="10.7109375" style="122" hidden="1" customWidth="1"/>
    <col min="9" max="9" width="10.7109375" style="122" customWidth="1"/>
    <col min="10" max="16384" width="9.140625" style="1" customWidth="1"/>
  </cols>
  <sheetData>
    <row r="1" spans="1:9" ht="1.5" customHeight="1" hidden="1">
      <c r="A1" s="161" t="s">
        <v>209</v>
      </c>
      <c r="B1" s="161"/>
      <c r="C1" s="161"/>
      <c r="D1" s="161"/>
      <c r="E1" s="161"/>
      <c r="F1" s="161"/>
      <c r="G1" s="161"/>
      <c r="H1" s="120"/>
      <c r="I1" s="120"/>
    </row>
    <row r="2" spans="1:9" ht="18" customHeight="1">
      <c r="A2" s="162" t="s">
        <v>210</v>
      </c>
      <c r="B2" s="162"/>
      <c r="C2" s="162"/>
      <c r="D2" s="162"/>
      <c r="E2" s="162"/>
      <c r="F2" s="162"/>
      <c r="G2" s="162"/>
      <c r="H2" s="121"/>
      <c r="I2" s="121"/>
    </row>
    <row r="3" spans="1:9" ht="12.75" customHeight="1">
      <c r="A3" s="2"/>
      <c r="E3" s="2"/>
      <c r="I3" s="154"/>
    </row>
    <row r="4" spans="1:9" ht="12.75" customHeight="1">
      <c r="A4" s="76"/>
      <c r="B4" s="77"/>
      <c r="C4" s="113"/>
      <c r="D4" s="113"/>
      <c r="E4" s="78"/>
      <c r="F4" s="78"/>
      <c r="G4" s="79"/>
      <c r="I4" s="154"/>
    </row>
    <row r="5" spans="1:9" ht="12.75" customHeight="1">
      <c r="A5" s="163" t="s">
        <v>20</v>
      </c>
      <c r="B5" s="81" t="s">
        <v>211</v>
      </c>
      <c r="C5" s="160" t="s">
        <v>212</v>
      </c>
      <c r="D5" s="164" t="s">
        <v>212</v>
      </c>
      <c r="E5" s="83"/>
      <c r="F5" s="163" t="s">
        <v>20</v>
      </c>
      <c r="G5" s="81" t="s">
        <v>211</v>
      </c>
      <c r="H5" s="160" t="s">
        <v>212</v>
      </c>
      <c r="I5" s="159" t="s">
        <v>212</v>
      </c>
    </row>
    <row r="6" spans="1:9" ht="12.75" customHeight="1">
      <c r="A6" s="163"/>
      <c r="B6" s="81" t="s">
        <v>213</v>
      </c>
      <c r="C6" s="160"/>
      <c r="D6" s="164"/>
      <c r="E6" s="84"/>
      <c r="F6" s="163"/>
      <c r="G6" s="81" t="s">
        <v>213</v>
      </c>
      <c r="H6" s="160"/>
      <c r="I6" s="159"/>
    </row>
    <row r="7" spans="1:9" ht="12.75" customHeight="1">
      <c r="A7" s="80"/>
      <c r="B7" s="81"/>
      <c r="C7" s="115"/>
      <c r="D7" s="151"/>
      <c r="E7" s="1"/>
      <c r="F7" s="80"/>
      <c r="G7" s="81"/>
      <c r="H7" s="117"/>
      <c r="I7" s="154"/>
    </row>
    <row r="8" spans="1:9" ht="12.75" customHeight="1">
      <c r="A8" s="86" t="s">
        <v>214</v>
      </c>
      <c r="B8" s="87"/>
      <c r="C8" s="116"/>
      <c r="D8" s="152"/>
      <c r="E8" s="88"/>
      <c r="F8" s="89" t="s">
        <v>215</v>
      </c>
      <c r="G8" s="87"/>
      <c r="H8" s="116"/>
      <c r="I8" s="155"/>
    </row>
    <row r="9" spans="1:9" ht="12.75" customHeight="1">
      <c r="A9" s="82"/>
      <c r="B9" s="29"/>
      <c r="C9" s="114"/>
      <c r="D9" s="137"/>
      <c r="E9" s="1"/>
      <c r="F9" s="90"/>
      <c r="G9" s="91"/>
      <c r="H9" s="118"/>
      <c r="I9" s="156"/>
    </row>
    <row r="10" spans="1:9" ht="12.75" customHeight="1">
      <c r="A10" s="92" t="s">
        <v>216</v>
      </c>
      <c r="B10" s="91" t="s">
        <v>217</v>
      </c>
      <c r="C10" s="117">
        <v>177.98979591836735</v>
      </c>
      <c r="D10" s="153">
        <f>ROUNDUP(C10*1.08,0)</f>
        <v>193</v>
      </c>
      <c r="E10" s="1"/>
      <c r="F10" s="92" t="s">
        <v>218</v>
      </c>
      <c r="G10" s="91" t="s">
        <v>219</v>
      </c>
      <c r="H10" s="117">
        <v>182.69897959183675</v>
      </c>
      <c r="I10" s="154">
        <f>ROUNDUP(H10*1.08,0)</f>
        <v>198</v>
      </c>
    </row>
    <row r="11" spans="1:9" ht="12.75" customHeight="1">
      <c r="A11" s="93" t="s">
        <v>220</v>
      </c>
      <c r="B11" s="94" t="s">
        <v>221</v>
      </c>
      <c r="C11" s="117">
        <v>193.20408163265307</v>
      </c>
      <c r="D11" s="153">
        <f aca="true" t="shared" si="0" ref="D11:D47">ROUNDUP(C11*1.08,0)</f>
        <v>209</v>
      </c>
      <c r="E11" s="1"/>
      <c r="F11" s="92" t="s">
        <v>222</v>
      </c>
      <c r="G11" s="91" t="s">
        <v>223</v>
      </c>
      <c r="H11" s="117">
        <v>193.56632653061226</v>
      </c>
      <c r="I11" s="154">
        <f aca="true" t="shared" si="1" ref="I11:I47">ROUNDUP(H11*1.08,0)</f>
        <v>210</v>
      </c>
    </row>
    <row r="12" spans="1:9" ht="12.75" customHeight="1">
      <c r="A12" s="93"/>
      <c r="B12" s="94"/>
      <c r="C12" s="117">
        <v>0</v>
      </c>
      <c r="D12" s="153">
        <f t="shared" si="0"/>
        <v>0</v>
      </c>
      <c r="E12" s="1"/>
      <c r="F12" s="92"/>
      <c r="G12" s="91"/>
      <c r="H12" s="117">
        <v>0</v>
      </c>
      <c r="I12" s="154">
        <f t="shared" si="1"/>
        <v>0</v>
      </c>
    </row>
    <row r="13" spans="1:9" ht="12.75" customHeight="1">
      <c r="A13" s="93" t="s">
        <v>224</v>
      </c>
      <c r="B13" s="94" t="s">
        <v>225</v>
      </c>
      <c r="C13" s="117">
        <v>198.27551020408163</v>
      </c>
      <c r="D13" s="153">
        <f t="shared" si="0"/>
        <v>215</v>
      </c>
      <c r="E13" s="1"/>
      <c r="F13" s="92" t="s">
        <v>226</v>
      </c>
      <c r="G13" s="91" t="s">
        <v>227</v>
      </c>
      <c r="H13" s="117">
        <v>206.60714285714286</v>
      </c>
      <c r="I13" s="154">
        <f t="shared" si="1"/>
        <v>224</v>
      </c>
    </row>
    <row r="14" spans="1:9" ht="12.75" customHeight="1">
      <c r="A14" s="93"/>
      <c r="B14" s="94"/>
      <c r="C14" s="117">
        <v>0</v>
      </c>
      <c r="D14" s="153">
        <f t="shared" si="0"/>
        <v>0</v>
      </c>
      <c r="E14" s="1"/>
      <c r="F14" s="92"/>
      <c r="G14" s="91"/>
      <c r="H14" s="117">
        <v>0</v>
      </c>
      <c r="I14" s="154">
        <f t="shared" si="1"/>
        <v>0</v>
      </c>
    </row>
    <row r="15" spans="1:10" ht="12.75" customHeight="1">
      <c r="A15" s="93" t="s">
        <v>228</v>
      </c>
      <c r="B15" s="94" t="s">
        <v>229</v>
      </c>
      <c r="C15" s="117">
        <v>228.70408163265307</v>
      </c>
      <c r="D15" s="153">
        <f t="shared" si="0"/>
        <v>248</v>
      </c>
      <c r="E15" s="1"/>
      <c r="F15" s="92" t="s">
        <v>230</v>
      </c>
      <c r="G15" s="91" t="s">
        <v>219</v>
      </c>
      <c r="H15" s="117">
        <v>196.8265306122449</v>
      </c>
      <c r="I15" s="154">
        <f t="shared" si="1"/>
        <v>213</v>
      </c>
      <c r="J15" s="82"/>
    </row>
    <row r="16" spans="1:10" ht="12.75" customHeight="1">
      <c r="A16" s="93"/>
      <c r="B16" s="94"/>
      <c r="C16" s="117">
        <v>0</v>
      </c>
      <c r="D16" s="153">
        <f t="shared" si="0"/>
        <v>0</v>
      </c>
      <c r="E16" s="1"/>
      <c r="F16" s="81"/>
      <c r="G16" s="81"/>
      <c r="H16" s="117">
        <v>0</v>
      </c>
      <c r="I16" s="154">
        <f t="shared" si="1"/>
        <v>0</v>
      </c>
      <c r="J16" s="95"/>
    </row>
    <row r="17" spans="1:9" ht="12.75" customHeight="1">
      <c r="A17" s="93" t="s">
        <v>231</v>
      </c>
      <c r="B17" s="94" t="s">
        <v>232</v>
      </c>
      <c r="C17" s="117">
        <v>254.0612244897959</v>
      </c>
      <c r="D17" s="153">
        <f t="shared" si="0"/>
        <v>275</v>
      </c>
      <c r="E17" s="1"/>
      <c r="F17" s="96" t="s">
        <v>233</v>
      </c>
      <c r="G17" s="97"/>
      <c r="H17" s="117">
        <v>0</v>
      </c>
      <c r="I17" s="154">
        <f t="shared" si="1"/>
        <v>0</v>
      </c>
    </row>
    <row r="18" spans="1:9" ht="12.75" customHeight="1">
      <c r="A18" s="93" t="s">
        <v>234</v>
      </c>
      <c r="B18" s="94" t="s">
        <v>235</v>
      </c>
      <c r="C18" s="117">
        <v>259.1326530612245</v>
      </c>
      <c r="D18" s="153">
        <f t="shared" si="0"/>
        <v>280</v>
      </c>
      <c r="E18" s="1"/>
      <c r="F18" s="83"/>
      <c r="G18" s="91"/>
      <c r="H18" s="117">
        <v>0</v>
      </c>
      <c r="I18" s="154">
        <f t="shared" si="1"/>
        <v>0</v>
      </c>
    </row>
    <row r="19" spans="1:9" ht="12.75" customHeight="1">
      <c r="A19" s="93"/>
      <c r="B19" s="94"/>
      <c r="C19" s="117">
        <v>0</v>
      </c>
      <c r="D19" s="153">
        <f t="shared" si="0"/>
        <v>0</v>
      </c>
      <c r="E19" s="1"/>
      <c r="F19" s="92" t="s">
        <v>236</v>
      </c>
      <c r="G19" s="12" t="s">
        <v>237</v>
      </c>
      <c r="H19" s="117">
        <v>174.9469387755102</v>
      </c>
      <c r="I19" s="154">
        <f t="shared" si="1"/>
        <v>189</v>
      </c>
    </row>
    <row r="20" spans="1:9" ht="12.75" customHeight="1">
      <c r="A20" s="93" t="s">
        <v>238</v>
      </c>
      <c r="B20" s="94" t="s">
        <v>239</v>
      </c>
      <c r="C20" s="117">
        <v>248.98979591836735</v>
      </c>
      <c r="D20" s="153">
        <f t="shared" si="0"/>
        <v>269</v>
      </c>
      <c r="E20" s="1"/>
      <c r="F20" s="91" t="s">
        <v>240</v>
      </c>
      <c r="G20" s="12"/>
      <c r="H20" s="117">
        <v>0</v>
      </c>
      <c r="I20" s="154">
        <f t="shared" si="1"/>
        <v>0</v>
      </c>
    </row>
    <row r="21" spans="1:9" ht="12.75" customHeight="1">
      <c r="A21" s="93" t="s">
        <v>241</v>
      </c>
      <c r="B21" s="94" t="s">
        <v>232</v>
      </c>
      <c r="C21" s="117">
        <v>254.0612244897959</v>
      </c>
      <c r="D21" s="153">
        <f t="shared" si="0"/>
        <v>275</v>
      </c>
      <c r="E21" s="1"/>
      <c r="F21" s="92" t="s">
        <v>242</v>
      </c>
      <c r="G21" s="12" t="s">
        <v>243</v>
      </c>
      <c r="H21" s="117">
        <v>186.10408163265305</v>
      </c>
      <c r="I21" s="154">
        <f t="shared" si="1"/>
        <v>201</v>
      </c>
    </row>
    <row r="22" spans="1:9" ht="12.75" customHeight="1">
      <c r="A22" s="93" t="s">
        <v>244</v>
      </c>
      <c r="B22" s="94" t="s">
        <v>245</v>
      </c>
      <c r="C22" s="117">
        <v>264.2040816326531</v>
      </c>
      <c r="D22" s="153">
        <f t="shared" si="0"/>
        <v>286</v>
      </c>
      <c r="E22" s="1"/>
      <c r="F22" s="91" t="s">
        <v>246</v>
      </c>
      <c r="G22" s="12"/>
      <c r="H22" s="117">
        <v>0</v>
      </c>
      <c r="I22" s="154">
        <f t="shared" si="1"/>
        <v>0</v>
      </c>
    </row>
    <row r="23" spans="1:9" ht="12.75" customHeight="1">
      <c r="A23" s="93"/>
      <c r="B23" s="94"/>
      <c r="C23" s="117">
        <v>0</v>
      </c>
      <c r="D23" s="153">
        <f t="shared" si="0"/>
        <v>0</v>
      </c>
      <c r="E23" s="1"/>
      <c r="F23" s="91"/>
      <c r="G23" s="12"/>
      <c r="H23" s="117">
        <v>0</v>
      </c>
      <c r="I23" s="154">
        <f t="shared" si="1"/>
        <v>0</v>
      </c>
    </row>
    <row r="24" spans="1:9" ht="12.75" customHeight="1">
      <c r="A24" s="93" t="s">
        <v>247</v>
      </c>
      <c r="B24" s="94" t="s">
        <v>248</v>
      </c>
      <c r="C24" s="117">
        <v>243.91836734693877</v>
      </c>
      <c r="D24" s="153">
        <f t="shared" si="0"/>
        <v>264</v>
      </c>
      <c r="E24" s="1"/>
      <c r="F24" s="92" t="s">
        <v>249</v>
      </c>
      <c r="G24" s="12" t="s">
        <v>250</v>
      </c>
      <c r="H24" s="117">
        <v>189.1469387755102</v>
      </c>
      <c r="I24" s="154">
        <f t="shared" si="1"/>
        <v>205</v>
      </c>
    </row>
    <row r="25" spans="1:9" ht="12.75" customHeight="1">
      <c r="A25" s="93"/>
      <c r="B25" s="94"/>
      <c r="C25" s="117">
        <v>0</v>
      </c>
      <c r="D25" s="153">
        <f t="shared" si="0"/>
        <v>0</v>
      </c>
      <c r="E25" s="1"/>
      <c r="F25" s="91" t="s">
        <v>251</v>
      </c>
      <c r="G25" s="12"/>
      <c r="H25" s="117">
        <v>0</v>
      </c>
      <c r="I25" s="154">
        <f t="shared" si="1"/>
        <v>0</v>
      </c>
    </row>
    <row r="26" spans="1:9" ht="12.75" customHeight="1">
      <c r="A26" s="93" t="s">
        <v>252</v>
      </c>
      <c r="B26" s="94" t="s">
        <v>235</v>
      </c>
      <c r="C26" s="117">
        <v>284.48979591836735</v>
      </c>
      <c r="D26" s="153">
        <f t="shared" si="0"/>
        <v>308</v>
      </c>
      <c r="E26" s="1"/>
      <c r="F26" s="92" t="s">
        <v>253</v>
      </c>
      <c r="G26" s="12" t="s">
        <v>254</v>
      </c>
      <c r="H26" s="117">
        <v>193.20408163265307</v>
      </c>
      <c r="I26" s="154">
        <f t="shared" si="1"/>
        <v>209</v>
      </c>
    </row>
    <row r="27" spans="1:9" ht="12.75" customHeight="1">
      <c r="A27" s="82"/>
      <c r="B27" s="81"/>
      <c r="C27" s="117">
        <v>81.63265306122449</v>
      </c>
      <c r="D27" s="153">
        <f t="shared" si="0"/>
        <v>89</v>
      </c>
      <c r="E27" s="1"/>
      <c r="F27" s="91" t="s">
        <v>255</v>
      </c>
      <c r="G27" s="12"/>
      <c r="H27" s="117">
        <v>0</v>
      </c>
      <c r="I27" s="154">
        <f t="shared" si="1"/>
        <v>0</v>
      </c>
    </row>
    <row r="28" spans="1:9" ht="12.75" customHeight="1">
      <c r="A28" s="98" t="s">
        <v>256</v>
      </c>
      <c r="B28" s="99"/>
      <c r="C28" s="117">
        <v>0</v>
      </c>
      <c r="D28" s="153">
        <f t="shared" si="0"/>
        <v>0</v>
      </c>
      <c r="E28" s="1"/>
      <c r="F28" s="91"/>
      <c r="G28" s="12"/>
      <c r="H28" s="117">
        <v>0</v>
      </c>
      <c r="I28" s="154">
        <f t="shared" si="1"/>
        <v>0</v>
      </c>
    </row>
    <row r="29" spans="1:9" ht="12.75" customHeight="1">
      <c r="A29" s="100"/>
      <c r="B29" s="101"/>
      <c r="C29" s="117">
        <v>0</v>
      </c>
      <c r="D29" s="153">
        <f t="shared" si="0"/>
        <v>0</v>
      </c>
      <c r="E29" s="1"/>
      <c r="F29" s="92" t="s">
        <v>257</v>
      </c>
      <c r="G29" s="12" t="s">
        <v>227</v>
      </c>
      <c r="H29" s="117">
        <v>193.20408163265307</v>
      </c>
      <c r="I29" s="154">
        <f t="shared" si="1"/>
        <v>209</v>
      </c>
    </row>
    <row r="30" spans="1:9" ht="12.75" customHeight="1">
      <c r="A30" s="92" t="s">
        <v>258</v>
      </c>
      <c r="B30" s="91" t="s">
        <v>259</v>
      </c>
      <c r="C30" s="117">
        <v>158.71836734693878</v>
      </c>
      <c r="D30" s="153">
        <f t="shared" si="0"/>
        <v>172</v>
      </c>
      <c r="E30" s="1"/>
      <c r="F30" s="91" t="s">
        <v>260</v>
      </c>
      <c r="G30" s="12"/>
      <c r="H30" s="117">
        <v>0</v>
      </c>
      <c r="I30" s="154">
        <f t="shared" si="1"/>
        <v>0</v>
      </c>
    </row>
    <row r="31" spans="1:9" ht="12.75" customHeight="1">
      <c r="A31" s="92"/>
      <c r="B31" s="91"/>
      <c r="C31" s="117">
        <v>0</v>
      </c>
      <c r="D31" s="153">
        <f t="shared" si="0"/>
        <v>0</v>
      </c>
      <c r="E31" s="1"/>
      <c r="F31" s="92" t="s">
        <v>261</v>
      </c>
      <c r="G31" s="12" t="s">
        <v>262</v>
      </c>
      <c r="H31" s="117">
        <v>197.26122448979592</v>
      </c>
      <c r="I31" s="154">
        <f t="shared" si="1"/>
        <v>214</v>
      </c>
    </row>
    <row r="32" spans="1:9" ht="12.75" customHeight="1">
      <c r="A32" s="92" t="s">
        <v>263</v>
      </c>
      <c r="B32" s="91" t="s">
        <v>264</v>
      </c>
      <c r="C32" s="117">
        <v>172.91836734693877</v>
      </c>
      <c r="D32" s="153">
        <f t="shared" si="0"/>
        <v>187</v>
      </c>
      <c r="E32" s="1"/>
      <c r="F32" s="91" t="s">
        <v>265</v>
      </c>
      <c r="H32" s="117">
        <v>0</v>
      </c>
      <c r="I32" s="154">
        <f t="shared" si="1"/>
        <v>0</v>
      </c>
    </row>
    <row r="33" spans="1:9" ht="12.75" customHeight="1">
      <c r="A33" s="92" t="s">
        <v>266</v>
      </c>
      <c r="B33" s="91" t="s">
        <v>267</v>
      </c>
      <c r="C33" s="117">
        <v>174.9469387755102</v>
      </c>
      <c r="D33" s="153">
        <f t="shared" si="0"/>
        <v>189</v>
      </c>
      <c r="E33" s="1"/>
      <c r="H33" s="117">
        <v>0</v>
      </c>
      <c r="I33" s="154">
        <f t="shared" si="1"/>
        <v>0</v>
      </c>
    </row>
    <row r="34" spans="1:9" ht="12.75" customHeight="1">
      <c r="A34" s="92"/>
      <c r="B34" s="91"/>
      <c r="C34" s="117">
        <v>0</v>
      </c>
      <c r="D34" s="153">
        <f t="shared" si="0"/>
        <v>0</v>
      </c>
      <c r="E34" s="1"/>
      <c r="F34" s="98" t="s">
        <v>268</v>
      </c>
      <c r="G34" s="102"/>
      <c r="H34" s="117">
        <v>0</v>
      </c>
      <c r="I34" s="154">
        <f t="shared" si="1"/>
        <v>0</v>
      </c>
    </row>
    <row r="35" spans="1:9" ht="12.75" customHeight="1">
      <c r="A35" s="92" t="s">
        <v>269</v>
      </c>
      <c r="B35" s="91" t="s">
        <v>270</v>
      </c>
      <c r="C35" s="117">
        <v>186.10408163265305</v>
      </c>
      <c r="D35" s="153">
        <f t="shared" si="0"/>
        <v>201</v>
      </c>
      <c r="E35" s="1"/>
      <c r="F35" s="90"/>
      <c r="G35" s="91"/>
      <c r="H35" s="117">
        <v>0</v>
      </c>
      <c r="I35" s="154">
        <f t="shared" si="1"/>
        <v>0</v>
      </c>
    </row>
    <row r="36" spans="1:9" ht="12.75" customHeight="1">
      <c r="A36" s="92"/>
      <c r="B36" s="91" t="s">
        <v>0</v>
      </c>
      <c r="C36" s="117">
        <v>0</v>
      </c>
      <c r="D36" s="153">
        <f t="shared" si="0"/>
        <v>0</v>
      </c>
      <c r="E36" s="1"/>
      <c r="F36" s="92" t="s">
        <v>266</v>
      </c>
      <c r="G36" s="91" t="s">
        <v>267</v>
      </c>
      <c r="H36" s="117">
        <v>174.9469387755102</v>
      </c>
      <c r="I36" s="154">
        <f t="shared" si="1"/>
        <v>189</v>
      </c>
    </row>
    <row r="37" spans="1:9" ht="12.75" customHeight="1">
      <c r="A37" s="92" t="s">
        <v>271</v>
      </c>
      <c r="B37" s="91" t="s">
        <v>264</v>
      </c>
      <c r="C37" s="117">
        <v>184.07551020408164</v>
      </c>
      <c r="D37" s="153">
        <f t="shared" si="0"/>
        <v>199</v>
      </c>
      <c r="E37" s="1"/>
      <c r="F37" s="90"/>
      <c r="G37" s="101"/>
      <c r="H37" s="117">
        <v>0</v>
      </c>
      <c r="I37" s="154">
        <f t="shared" si="1"/>
        <v>0</v>
      </c>
    </row>
    <row r="38" spans="1:9" ht="12.75" customHeight="1">
      <c r="A38" s="92"/>
      <c r="B38" s="91"/>
      <c r="C38" s="117">
        <v>0</v>
      </c>
      <c r="D38" s="153">
        <f t="shared" si="0"/>
        <v>0</v>
      </c>
      <c r="E38" s="1"/>
      <c r="F38" s="92" t="s">
        <v>272</v>
      </c>
      <c r="G38" s="91" t="s">
        <v>273</v>
      </c>
      <c r="H38" s="117">
        <v>170.88979591836735</v>
      </c>
      <c r="I38" s="154">
        <f t="shared" si="1"/>
        <v>185</v>
      </c>
    </row>
    <row r="39" spans="1:9" ht="12.75" customHeight="1">
      <c r="A39" s="92" t="s">
        <v>274</v>
      </c>
      <c r="B39" s="91" t="s">
        <v>267</v>
      </c>
      <c r="C39" s="117">
        <v>186.10408163265305</v>
      </c>
      <c r="D39" s="153">
        <f t="shared" si="0"/>
        <v>201</v>
      </c>
      <c r="E39" s="1"/>
      <c r="F39" s="92" t="s">
        <v>275</v>
      </c>
      <c r="G39" s="91" t="s">
        <v>267</v>
      </c>
      <c r="H39" s="117">
        <v>173.9326530612245</v>
      </c>
      <c r="I39" s="154">
        <f t="shared" si="1"/>
        <v>188</v>
      </c>
    </row>
    <row r="40" spans="1:9" ht="12.75" customHeight="1">
      <c r="A40" s="92" t="s">
        <v>276</v>
      </c>
      <c r="B40" s="91" t="s">
        <v>277</v>
      </c>
      <c r="C40" s="117">
        <v>190.16122448979593</v>
      </c>
      <c r="D40" s="153">
        <f t="shared" si="0"/>
        <v>206</v>
      </c>
      <c r="E40" s="1"/>
      <c r="F40" s="92"/>
      <c r="G40" s="91"/>
      <c r="H40" s="117">
        <v>0</v>
      </c>
      <c r="I40" s="154">
        <f t="shared" si="1"/>
        <v>0</v>
      </c>
    </row>
    <row r="41" spans="1:9" ht="12.75" customHeight="1">
      <c r="A41" s="92" t="s">
        <v>278</v>
      </c>
      <c r="B41" s="91" t="s">
        <v>279</v>
      </c>
      <c r="C41" s="117">
        <v>229.42857142857142</v>
      </c>
      <c r="D41" s="153">
        <f t="shared" si="0"/>
        <v>248</v>
      </c>
      <c r="E41" s="1"/>
      <c r="F41" s="92" t="s">
        <v>280</v>
      </c>
      <c r="G41" s="91" t="s">
        <v>264</v>
      </c>
      <c r="H41" s="117">
        <v>176.97551020408164</v>
      </c>
      <c r="I41" s="154">
        <f t="shared" si="1"/>
        <v>192</v>
      </c>
    </row>
    <row r="42" spans="1:9" ht="12.75" customHeight="1">
      <c r="A42" s="92" t="s">
        <v>281</v>
      </c>
      <c r="B42" s="91" t="s">
        <v>282</v>
      </c>
      <c r="C42" s="117">
        <v>234.8622448979592</v>
      </c>
      <c r="D42" s="153">
        <f t="shared" si="0"/>
        <v>254</v>
      </c>
      <c r="E42" s="1"/>
      <c r="F42" s="92" t="s">
        <v>283</v>
      </c>
      <c r="G42" s="91" t="s">
        <v>267</v>
      </c>
      <c r="H42" s="117">
        <v>0</v>
      </c>
      <c r="I42" s="154">
        <f t="shared" si="1"/>
        <v>0</v>
      </c>
    </row>
    <row r="43" spans="1:9" ht="12.75" customHeight="1">
      <c r="A43" s="92"/>
      <c r="B43" s="91"/>
      <c r="C43" s="117">
        <v>0</v>
      </c>
      <c r="D43" s="153">
        <f t="shared" si="0"/>
        <v>0</v>
      </c>
      <c r="E43" s="1"/>
      <c r="F43" s="92"/>
      <c r="G43" s="91"/>
      <c r="H43" s="117">
        <v>0</v>
      </c>
      <c r="I43" s="154">
        <f t="shared" si="1"/>
        <v>0</v>
      </c>
    </row>
    <row r="44" spans="1:9" ht="12.75" customHeight="1">
      <c r="A44" s="92" t="s">
        <v>284</v>
      </c>
      <c r="B44" s="91" t="s">
        <v>285</v>
      </c>
      <c r="C44" s="117">
        <v>241.3826530612245</v>
      </c>
      <c r="D44" s="153">
        <f t="shared" si="0"/>
        <v>261</v>
      </c>
      <c r="E44" s="1"/>
      <c r="F44" s="92" t="s">
        <v>286</v>
      </c>
      <c r="G44" s="91" t="s">
        <v>270</v>
      </c>
      <c r="H44" s="117">
        <v>179.00408163265305</v>
      </c>
      <c r="I44" s="154">
        <f t="shared" si="1"/>
        <v>194</v>
      </c>
    </row>
    <row r="45" spans="1:9" ht="12.75" customHeight="1">
      <c r="A45" s="92"/>
      <c r="B45" s="91"/>
      <c r="C45" s="117">
        <v>0</v>
      </c>
      <c r="D45" s="153">
        <f t="shared" si="0"/>
        <v>0</v>
      </c>
      <c r="F45" s="92"/>
      <c r="G45" s="91"/>
      <c r="H45" s="117">
        <v>0</v>
      </c>
      <c r="I45" s="154">
        <f t="shared" si="1"/>
        <v>0</v>
      </c>
    </row>
    <row r="46" spans="1:9" ht="12.75" customHeight="1">
      <c r="A46" s="92" t="s">
        <v>287</v>
      </c>
      <c r="B46" s="91" t="s">
        <v>285</v>
      </c>
      <c r="C46" s="117">
        <v>232.6887755102041</v>
      </c>
      <c r="D46" s="153">
        <f t="shared" si="0"/>
        <v>252</v>
      </c>
      <c r="F46" s="92" t="s">
        <v>216</v>
      </c>
      <c r="G46" s="91" t="s">
        <v>264</v>
      </c>
      <c r="H46" s="117">
        <v>189.1469387755102</v>
      </c>
      <c r="I46" s="154">
        <f t="shared" si="1"/>
        <v>205</v>
      </c>
    </row>
    <row r="47" spans="1:9" ht="12.75" customHeight="1">
      <c r="A47" s="92" t="s">
        <v>288</v>
      </c>
      <c r="B47" s="91" t="s">
        <v>285</v>
      </c>
      <c r="C47" s="117">
        <v>250.0765306122449</v>
      </c>
      <c r="D47" s="153">
        <f t="shared" si="0"/>
        <v>271</v>
      </c>
      <c r="F47" s="92" t="s">
        <v>220</v>
      </c>
      <c r="G47" s="91" t="s">
        <v>289</v>
      </c>
      <c r="H47" s="117">
        <v>209.4326530612245</v>
      </c>
      <c r="I47" s="154">
        <f t="shared" si="1"/>
        <v>227</v>
      </c>
    </row>
    <row r="48" spans="1:9" ht="12.75" customHeight="1">
      <c r="A48" s="92"/>
      <c r="B48" s="91"/>
      <c r="C48" s="95"/>
      <c r="D48" s="151"/>
      <c r="F48" s="92"/>
      <c r="G48" s="91"/>
      <c r="H48" s="95"/>
      <c r="I48" s="157"/>
    </row>
    <row r="49" spans="1:9" ht="12.75" customHeight="1">
      <c r="A49" s="80" t="s">
        <v>290</v>
      </c>
      <c r="B49" s="91"/>
      <c r="C49" s="95"/>
      <c r="D49" s="151"/>
      <c r="F49" s="92"/>
      <c r="G49" s="91"/>
      <c r="H49" s="95"/>
      <c r="I49" s="157"/>
    </row>
    <row r="50" spans="4:9" ht="9" customHeight="1">
      <c r="D50" s="151"/>
      <c r="E50" s="95"/>
      <c r="F50" s="92"/>
      <c r="G50" s="79"/>
      <c r="I50" s="154"/>
    </row>
    <row r="51" spans="1:9" ht="10.5" customHeight="1">
      <c r="A51" s="83"/>
      <c r="B51" s="91"/>
      <c r="C51" s="119"/>
      <c r="D51" s="151"/>
      <c r="E51" s="104"/>
      <c r="F51" s="85"/>
      <c r="G51" s="79"/>
      <c r="I51" s="154"/>
    </row>
    <row r="52" spans="1:9" ht="10.5" customHeight="1">
      <c r="A52" s="105"/>
      <c r="B52" s="77"/>
      <c r="C52" s="113"/>
      <c r="D52" s="136"/>
      <c r="E52" s="106"/>
      <c r="F52" s="85"/>
      <c r="G52" s="79"/>
      <c r="I52" s="154"/>
    </row>
    <row r="53" spans="1:9" ht="10.5" customHeight="1">
      <c r="A53" s="107"/>
      <c r="D53" s="151"/>
      <c r="E53" s="106"/>
      <c r="F53" s="85"/>
      <c r="G53" s="79"/>
      <c r="I53" s="154"/>
    </row>
    <row r="54" spans="1:9" ht="10.5" customHeight="1">
      <c r="A54" s="107"/>
      <c r="D54" s="151"/>
      <c r="E54" s="106"/>
      <c r="F54" s="85"/>
      <c r="G54" s="79"/>
      <c r="I54" s="154"/>
    </row>
    <row r="55" spans="1:9" ht="10.5" customHeight="1">
      <c r="A55" s="108"/>
      <c r="D55" s="151"/>
      <c r="E55" s="106"/>
      <c r="F55" s="85"/>
      <c r="G55" s="79"/>
      <c r="I55" s="154"/>
    </row>
    <row r="56" spans="1:9" ht="10.5" customHeight="1">
      <c r="A56" s="109"/>
      <c r="D56" s="151"/>
      <c r="F56" s="85"/>
      <c r="G56" s="79"/>
      <c r="I56" s="154"/>
    </row>
    <row r="57" spans="4:9" ht="10.5" customHeight="1">
      <c r="D57" s="151"/>
      <c r="F57" s="85"/>
      <c r="G57" s="79"/>
      <c r="I57" s="154"/>
    </row>
    <row r="58" spans="4:9" ht="13.5" customHeight="1">
      <c r="D58" s="151"/>
      <c r="F58" s="85"/>
      <c r="G58" s="79"/>
      <c r="I58" s="154"/>
    </row>
    <row r="59" spans="4:9" ht="13.5" customHeight="1">
      <c r="D59" s="151"/>
      <c r="F59" s="85"/>
      <c r="G59" s="79"/>
      <c r="I59" s="154"/>
    </row>
    <row r="60" spans="4:9" ht="13.5" customHeight="1">
      <c r="D60" s="151"/>
      <c r="F60" s="110"/>
      <c r="I60" s="154"/>
    </row>
    <row r="61" spans="4:9" ht="13.5" customHeight="1">
      <c r="D61" s="151"/>
      <c r="F61" s="110"/>
      <c r="I61" s="154"/>
    </row>
    <row r="62" spans="4:9" ht="13.5" customHeight="1">
      <c r="D62" s="151"/>
      <c r="I62" s="154"/>
    </row>
    <row r="63" spans="4:9" ht="13.5" customHeight="1">
      <c r="D63" s="151"/>
      <c r="I63" s="154"/>
    </row>
    <row r="64" spans="4:9" ht="13.5" customHeight="1">
      <c r="D64" s="151"/>
      <c r="I64" s="154"/>
    </row>
    <row r="65" spans="4:9" ht="13.5" customHeight="1">
      <c r="D65" s="151"/>
      <c r="I65" s="154"/>
    </row>
    <row r="66" spans="4:9" ht="13.5" customHeight="1">
      <c r="D66" s="151"/>
      <c r="I66" s="154"/>
    </row>
    <row r="67" spans="4:9" ht="13.5" customHeight="1">
      <c r="D67" s="151"/>
      <c r="I67" s="154"/>
    </row>
    <row r="68" spans="4:9" ht="13.5" customHeight="1">
      <c r="D68" s="151"/>
      <c r="I68" s="154"/>
    </row>
    <row r="69" spans="4:9" ht="13.5" customHeight="1">
      <c r="D69" s="151"/>
      <c r="I69" s="154"/>
    </row>
    <row r="70" spans="4:9" ht="13.5" customHeight="1">
      <c r="D70" s="151"/>
      <c r="I70" s="154"/>
    </row>
    <row r="71" spans="4:9" ht="13.5" customHeight="1">
      <c r="D71" s="151"/>
      <c r="I71" s="154"/>
    </row>
    <row r="72" spans="4:9" ht="13.5" customHeight="1">
      <c r="D72" s="151"/>
      <c r="I72" s="154"/>
    </row>
    <row r="73" spans="4:9" ht="13.5" customHeight="1">
      <c r="D73" s="151"/>
      <c r="I73" s="154"/>
    </row>
    <row r="74" ht="13.5" customHeight="1">
      <c r="D74" s="151"/>
    </row>
    <row r="75" ht="13.5" customHeight="1">
      <c r="D75" s="151"/>
    </row>
    <row r="76" ht="13.5" customHeight="1">
      <c r="D76" s="151"/>
    </row>
    <row r="77" ht="13.5" customHeight="1">
      <c r="D77" s="151"/>
    </row>
    <row r="78" ht="13.5" customHeight="1">
      <c r="D78" s="151"/>
    </row>
    <row r="79" ht="13.5" customHeight="1">
      <c r="D79" s="151"/>
    </row>
    <row r="80" ht="13.5" customHeight="1">
      <c r="D80" s="151"/>
    </row>
    <row r="81" ht="13.5" customHeight="1">
      <c r="D81" s="151"/>
    </row>
    <row r="82" ht="13.5" customHeight="1">
      <c r="D82" s="151"/>
    </row>
    <row r="83" ht="13.5" customHeight="1">
      <c r="D83" s="151"/>
    </row>
    <row r="84" ht="13.5" customHeight="1">
      <c r="D84" s="151"/>
    </row>
    <row r="85" ht="13.5" customHeight="1">
      <c r="D85" s="151"/>
    </row>
    <row r="86" ht="13.5" customHeight="1">
      <c r="D86" s="151"/>
    </row>
    <row r="87" ht="13.5" customHeight="1">
      <c r="D87" s="151"/>
    </row>
    <row r="88" ht="13.5" customHeight="1">
      <c r="D88" s="151"/>
    </row>
    <row r="89" ht="13.5" customHeight="1">
      <c r="D89" s="151"/>
    </row>
    <row r="90" ht="13.5" customHeight="1">
      <c r="D90" s="151"/>
    </row>
    <row r="91" ht="13.5" customHeight="1">
      <c r="D91" s="151"/>
    </row>
    <row r="92" ht="13.5" customHeight="1">
      <c r="D92" s="151"/>
    </row>
    <row r="93" ht="13.5" customHeight="1">
      <c r="D93" s="151"/>
    </row>
    <row r="94" ht="13.5" customHeight="1">
      <c r="D94" s="151"/>
    </row>
    <row r="95" ht="13.5" customHeight="1">
      <c r="D95" s="151"/>
    </row>
    <row r="96" ht="13.5" customHeight="1">
      <c r="D96" s="151"/>
    </row>
    <row r="97" ht="13.5" customHeight="1">
      <c r="D97" s="151"/>
    </row>
    <row r="98" ht="13.5" customHeight="1">
      <c r="D98" s="151"/>
    </row>
    <row r="99" ht="13.5" customHeight="1">
      <c r="D99" s="151"/>
    </row>
    <row r="100" ht="13.5" customHeight="1">
      <c r="D100" s="151"/>
    </row>
    <row r="101" ht="13.5" customHeight="1">
      <c r="D101" s="151"/>
    </row>
    <row r="102" ht="13.5" customHeight="1">
      <c r="D102" s="151"/>
    </row>
    <row r="103" ht="13.5" customHeight="1">
      <c r="D103" s="151"/>
    </row>
    <row r="104" ht="13.5" customHeight="1">
      <c r="D104" s="151"/>
    </row>
    <row r="105" ht="13.5" customHeight="1">
      <c r="D105" s="151"/>
    </row>
    <row r="106" ht="13.5" customHeight="1">
      <c r="D106" s="151"/>
    </row>
    <row r="107" ht="13.5" customHeight="1">
      <c r="D107" s="151"/>
    </row>
    <row r="108" ht="13.5" customHeight="1">
      <c r="D108" s="151"/>
    </row>
    <row r="109" ht="13.5" customHeight="1">
      <c r="D109" s="151"/>
    </row>
    <row r="110" ht="13.5" customHeight="1">
      <c r="D110" s="151"/>
    </row>
    <row r="111" ht="13.5" customHeight="1">
      <c r="D111" s="151"/>
    </row>
    <row r="112" ht="13.5" customHeight="1">
      <c r="D112" s="151"/>
    </row>
    <row r="113" ht="13.5" customHeight="1">
      <c r="D113" s="151"/>
    </row>
    <row r="114" ht="13.5" customHeight="1">
      <c r="D114" s="151"/>
    </row>
    <row r="115" ht="13.5" customHeight="1">
      <c r="D115" s="151"/>
    </row>
    <row r="116" ht="13.5" customHeight="1">
      <c r="D116" s="151"/>
    </row>
    <row r="117" ht="13.5" customHeight="1">
      <c r="D117" s="151"/>
    </row>
    <row r="118" ht="13.5" customHeight="1">
      <c r="D118" s="151"/>
    </row>
    <row r="119" ht="13.5" customHeight="1">
      <c r="D119" s="151"/>
    </row>
    <row r="120" ht="13.5" customHeight="1">
      <c r="D120" s="151"/>
    </row>
    <row r="121" ht="13.5" customHeight="1">
      <c r="D121" s="151"/>
    </row>
    <row r="122" ht="13.5" customHeight="1">
      <c r="D122" s="151"/>
    </row>
    <row r="123" ht="13.5" customHeight="1">
      <c r="D123" s="151"/>
    </row>
    <row r="124" ht="13.5" customHeight="1">
      <c r="D124" s="151"/>
    </row>
    <row r="125" ht="13.5" customHeight="1">
      <c r="D125" s="151"/>
    </row>
    <row r="126" ht="13.5" customHeight="1">
      <c r="D126" s="151"/>
    </row>
    <row r="127" ht="13.5" customHeight="1">
      <c r="D127" s="151"/>
    </row>
    <row r="128" ht="13.5" customHeight="1">
      <c r="D128" s="151"/>
    </row>
    <row r="129" ht="13.5" customHeight="1">
      <c r="D129" s="151"/>
    </row>
    <row r="130" ht="13.5" customHeight="1">
      <c r="D130" s="151"/>
    </row>
    <row r="131" ht="13.5" customHeight="1">
      <c r="D131" s="151"/>
    </row>
    <row r="132" ht="13.5" customHeight="1">
      <c r="D132" s="151"/>
    </row>
    <row r="133" ht="13.5" customHeight="1">
      <c r="D133" s="151"/>
    </row>
    <row r="134" ht="13.5" customHeight="1">
      <c r="D134" s="151"/>
    </row>
    <row r="135" ht="13.5" customHeight="1">
      <c r="D135" s="151"/>
    </row>
    <row r="136" ht="13.5" customHeight="1">
      <c r="D136" s="151"/>
    </row>
    <row r="137" ht="13.5" customHeight="1">
      <c r="D137" s="151"/>
    </row>
    <row r="138" ht="13.5" customHeight="1">
      <c r="D138" s="151"/>
    </row>
    <row r="139" ht="13.5" customHeight="1">
      <c r="D139" s="151"/>
    </row>
    <row r="140" ht="13.5" customHeight="1">
      <c r="D140" s="151"/>
    </row>
    <row r="141" ht="13.5" customHeight="1">
      <c r="D141" s="151"/>
    </row>
    <row r="142" ht="13.5" customHeight="1">
      <c r="D142" s="151"/>
    </row>
    <row r="143" ht="13.5" customHeight="1">
      <c r="D143" s="151"/>
    </row>
    <row r="144" ht="13.5" customHeight="1">
      <c r="D144" s="151"/>
    </row>
    <row r="145" ht="13.5" customHeight="1">
      <c r="D145" s="151"/>
    </row>
    <row r="146" ht="13.5" customHeight="1">
      <c r="D146" s="151"/>
    </row>
    <row r="147" ht="13.5" customHeight="1">
      <c r="D147" s="151"/>
    </row>
    <row r="148" ht="13.5" customHeight="1">
      <c r="D148" s="151"/>
    </row>
    <row r="149" ht="13.5" customHeight="1">
      <c r="D149" s="151"/>
    </row>
    <row r="150" ht="13.5" customHeight="1">
      <c r="D150" s="151"/>
    </row>
    <row r="151" ht="13.5" customHeight="1">
      <c r="D151" s="151"/>
    </row>
    <row r="152" ht="13.5" customHeight="1">
      <c r="D152" s="151"/>
    </row>
    <row r="153" ht="13.5" customHeight="1">
      <c r="D153" s="151"/>
    </row>
    <row r="154" ht="13.5" customHeight="1">
      <c r="D154" s="151"/>
    </row>
    <row r="155" ht="13.5" customHeight="1">
      <c r="D155" s="151"/>
    </row>
    <row r="156" ht="13.5" customHeight="1">
      <c r="D156" s="151"/>
    </row>
    <row r="157" ht="13.5" customHeight="1">
      <c r="D157" s="151"/>
    </row>
    <row r="158" ht="13.5" customHeight="1">
      <c r="D158" s="151"/>
    </row>
    <row r="159" ht="13.5" customHeight="1">
      <c r="D159" s="151"/>
    </row>
    <row r="160" ht="13.5" customHeight="1">
      <c r="D160" s="151"/>
    </row>
    <row r="161" ht="13.5" customHeight="1">
      <c r="D161" s="151"/>
    </row>
    <row r="162" ht="13.5" customHeight="1">
      <c r="D162" s="151"/>
    </row>
    <row r="163" ht="13.5" customHeight="1">
      <c r="D163" s="151"/>
    </row>
    <row r="164" ht="13.5" customHeight="1">
      <c r="D164" s="151"/>
    </row>
    <row r="165" ht="13.5" customHeight="1">
      <c r="D165" s="151"/>
    </row>
    <row r="166" ht="13.5" customHeight="1">
      <c r="D166" s="151"/>
    </row>
    <row r="167" ht="13.5" customHeight="1">
      <c r="D167" s="151"/>
    </row>
    <row r="168" ht="13.5" customHeight="1">
      <c r="D168" s="151"/>
    </row>
    <row r="169" ht="13.5" customHeight="1">
      <c r="D169" s="151"/>
    </row>
    <row r="170" ht="13.5" customHeight="1">
      <c r="D170" s="151"/>
    </row>
    <row r="171" ht="13.5" customHeight="1">
      <c r="D171" s="151"/>
    </row>
    <row r="172" ht="13.5" customHeight="1">
      <c r="D172" s="151"/>
    </row>
    <row r="173" ht="13.5" customHeight="1">
      <c r="D173" s="151"/>
    </row>
    <row r="174" ht="13.5" customHeight="1">
      <c r="D174" s="151"/>
    </row>
    <row r="175" ht="13.5" customHeight="1">
      <c r="D175" s="151"/>
    </row>
    <row r="176" ht="13.5" customHeight="1">
      <c r="D176" s="151"/>
    </row>
    <row r="177" ht="13.5" customHeight="1">
      <c r="D177" s="151"/>
    </row>
    <row r="178" ht="13.5" customHeight="1">
      <c r="D178" s="151"/>
    </row>
    <row r="179" ht="13.5" customHeight="1">
      <c r="D179" s="151"/>
    </row>
    <row r="180" ht="13.5" customHeight="1">
      <c r="D180" s="151"/>
    </row>
    <row r="181" ht="13.5" customHeight="1">
      <c r="D181" s="151"/>
    </row>
    <row r="182" ht="13.5" customHeight="1">
      <c r="D182" s="151"/>
    </row>
    <row r="183" ht="13.5" customHeight="1">
      <c r="D183" s="151"/>
    </row>
    <row r="184" ht="13.5" customHeight="1">
      <c r="D184" s="151"/>
    </row>
    <row r="185" ht="13.5" customHeight="1">
      <c r="D185" s="151"/>
    </row>
    <row r="186" ht="13.5" customHeight="1">
      <c r="D186" s="151"/>
    </row>
    <row r="187" ht="13.5" customHeight="1">
      <c r="D187" s="151"/>
    </row>
    <row r="188" ht="13.5" customHeight="1">
      <c r="D188" s="151"/>
    </row>
    <row r="189" ht="13.5" customHeight="1">
      <c r="D189" s="151"/>
    </row>
    <row r="190" ht="13.5" customHeight="1">
      <c r="D190" s="151"/>
    </row>
    <row r="191" ht="13.5" customHeight="1">
      <c r="D191" s="151"/>
    </row>
    <row r="192" ht="13.5" customHeight="1">
      <c r="D192" s="151"/>
    </row>
    <row r="193" ht="13.5" customHeight="1">
      <c r="D193" s="151"/>
    </row>
    <row r="194" ht="13.5" customHeight="1">
      <c r="D194" s="151"/>
    </row>
    <row r="195" ht="13.5" customHeight="1">
      <c r="D195" s="151"/>
    </row>
    <row r="196" ht="13.5" customHeight="1">
      <c r="D196" s="151"/>
    </row>
    <row r="197" ht="13.5" customHeight="1">
      <c r="D197" s="151"/>
    </row>
    <row r="198" ht="13.5" customHeight="1">
      <c r="D198" s="151"/>
    </row>
    <row r="199" ht="13.5" customHeight="1">
      <c r="D199" s="151"/>
    </row>
    <row r="200" ht="13.5" customHeight="1">
      <c r="D200" s="151"/>
    </row>
    <row r="201" ht="13.5" customHeight="1">
      <c r="D201" s="151"/>
    </row>
    <row r="202" ht="13.5" customHeight="1">
      <c r="D202" s="151"/>
    </row>
    <row r="203" ht="13.5" customHeight="1">
      <c r="D203" s="151"/>
    </row>
    <row r="204" ht="13.5" customHeight="1">
      <c r="D204" s="151"/>
    </row>
    <row r="205" ht="13.5" customHeight="1">
      <c r="D205" s="151"/>
    </row>
    <row r="206" ht="13.5" customHeight="1">
      <c r="D206" s="151"/>
    </row>
    <row r="207" ht="13.5" customHeight="1">
      <c r="D207" s="151"/>
    </row>
    <row r="208" ht="13.5" customHeight="1">
      <c r="D208" s="151"/>
    </row>
    <row r="209" ht="13.5" customHeight="1">
      <c r="D209" s="151"/>
    </row>
    <row r="210" ht="13.5" customHeight="1">
      <c r="D210" s="151"/>
    </row>
    <row r="211" ht="13.5" customHeight="1">
      <c r="D211" s="151"/>
    </row>
    <row r="212" ht="13.5" customHeight="1">
      <c r="D212" s="151"/>
    </row>
    <row r="213" ht="13.5" customHeight="1">
      <c r="D213" s="151"/>
    </row>
    <row r="214" ht="13.5" customHeight="1">
      <c r="D214" s="151"/>
    </row>
    <row r="215" ht="13.5" customHeight="1">
      <c r="D215" s="151"/>
    </row>
    <row r="216" ht="13.5" customHeight="1">
      <c r="D216" s="151"/>
    </row>
    <row r="217" ht="13.5" customHeight="1">
      <c r="D217" s="151"/>
    </row>
    <row r="218" ht="13.5" customHeight="1">
      <c r="D218" s="151"/>
    </row>
    <row r="219" ht="13.5" customHeight="1">
      <c r="D219" s="151"/>
    </row>
    <row r="220" ht="13.5" customHeight="1">
      <c r="D220" s="151"/>
    </row>
    <row r="221" ht="13.5" customHeight="1">
      <c r="D221" s="151"/>
    </row>
    <row r="222" ht="13.5" customHeight="1">
      <c r="D222" s="151"/>
    </row>
    <row r="223" ht="13.5" customHeight="1">
      <c r="D223" s="151"/>
    </row>
    <row r="224" ht="13.5" customHeight="1">
      <c r="D224" s="151"/>
    </row>
    <row r="225" ht="13.5" customHeight="1">
      <c r="D225" s="151"/>
    </row>
    <row r="226" ht="13.5" customHeight="1">
      <c r="D226" s="151"/>
    </row>
    <row r="227" ht="13.5" customHeight="1">
      <c r="D227" s="151"/>
    </row>
    <row r="228" ht="13.5" customHeight="1">
      <c r="D228" s="151"/>
    </row>
    <row r="229" ht="13.5" customHeight="1">
      <c r="D229" s="151"/>
    </row>
    <row r="230" ht="13.5" customHeight="1">
      <c r="D230" s="151"/>
    </row>
    <row r="231" ht="13.5" customHeight="1">
      <c r="D231" s="151"/>
    </row>
    <row r="232" ht="13.5" customHeight="1">
      <c r="D232" s="151"/>
    </row>
    <row r="233" ht="13.5" customHeight="1">
      <c r="D233" s="151"/>
    </row>
    <row r="234" ht="13.5" customHeight="1">
      <c r="D234" s="151"/>
    </row>
    <row r="235" ht="13.5" customHeight="1">
      <c r="D235" s="151"/>
    </row>
    <row r="236" ht="13.5" customHeight="1">
      <c r="D236" s="151"/>
    </row>
    <row r="237" ht="13.5" customHeight="1">
      <c r="D237" s="151"/>
    </row>
    <row r="238" ht="13.5" customHeight="1">
      <c r="D238" s="151"/>
    </row>
    <row r="239" ht="13.5" customHeight="1">
      <c r="D239" s="151"/>
    </row>
    <row r="240" ht="13.5" customHeight="1">
      <c r="D240" s="151"/>
    </row>
    <row r="241" ht="13.5" customHeight="1">
      <c r="D241" s="151"/>
    </row>
    <row r="242" ht="13.5" customHeight="1">
      <c r="D242" s="151"/>
    </row>
    <row r="243" ht="13.5" customHeight="1">
      <c r="D243" s="151"/>
    </row>
    <row r="244" ht="13.5" customHeight="1">
      <c r="D244" s="151"/>
    </row>
    <row r="245" ht="13.5" customHeight="1">
      <c r="D245" s="151"/>
    </row>
    <row r="246" ht="13.5" customHeight="1">
      <c r="D246" s="151"/>
    </row>
    <row r="247" ht="13.5" customHeight="1">
      <c r="D247" s="151"/>
    </row>
    <row r="248" ht="13.5" customHeight="1">
      <c r="D248" s="151"/>
    </row>
    <row r="249" ht="13.5" customHeight="1">
      <c r="D249" s="151"/>
    </row>
    <row r="250" ht="13.5" customHeight="1">
      <c r="D250" s="151"/>
    </row>
    <row r="251" ht="13.5" customHeight="1">
      <c r="D251" s="151"/>
    </row>
    <row r="252" ht="13.5" customHeight="1">
      <c r="D252" s="151"/>
    </row>
    <row r="253" ht="13.5" customHeight="1">
      <c r="D253" s="151"/>
    </row>
    <row r="254" ht="13.5" customHeight="1">
      <c r="D254" s="151"/>
    </row>
    <row r="255" ht="13.5" customHeight="1">
      <c r="D255" s="151"/>
    </row>
    <row r="256" ht="13.5" customHeight="1">
      <c r="D256" s="151"/>
    </row>
    <row r="257" ht="13.5" customHeight="1">
      <c r="D257" s="151"/>
    </row>
    <row r="258" ht="13.5" customHeight="1">
      <c r="D258" s="151"/>
    </row>
    <row r="259" ht="13.5" customHeight="1">
      <c r="D259" s="151"/>
    </row>
    <row r="260" ht="13.5" customHeight="1">
      <c r="D260" s="151"/>
    </row>
    <row r="261" ht="13.5" customHeight="1">
      <c r="D261" s="151"/>
    </row>
    <row r="262" ht="13.5" customHeight="1">
      <c r="D262" s="151"/>
    </row>
    <row r="263" ht="13.5" customHeight="1">
      <c r="D263" s="151"/>
    </row>
    <row r="264" ht="13.5" customHeight="1">
      <c r="D264" s="151"/>
    </row>
    <row r="265" ht="13.5" customHeight="1">
      <c r="D265" s="151"/>
    </row>
    <row r="266" ht="13.5" customHeight="1">
      <c r="D266" s="151"/>
    </row>
    <row r="267" ht="13.5" customHeight="1">
      <c r="D267" s="151"/>
    </row>
    <row r="268" ht="13.5" customHeight="1">
      <c r="D268" s="151"/>
    </row>
    <row r="269" ht="13.5" customHeight="1">
      <c r="D269" s="151"/>
    </row>
    <row r="270" ht="13.5" customHeight="1">
      <c r="D270" s="151"/>
    </row>
    <row r="271" ht="13.5" customHeight="1">
      <c r="D271" s="151"/>
    </row>
    <row r="272" ht="13.5" customHeight="1">
      <c r="D272" s="151"/>
    </row>
    <row r="273" ht="13.5" customHeight="1">
      <c r="D273" s="151"/>
    </row>
    <row r="274" ht="13.5" customHeight="1">
      <c r="D274" s="151"/>
    </row>
    <row r="275" ht="13.5" customHeight="1">
      <c r="D275" s="151"/>
    </row>
    <row r="276" ht="13.5" customHeight="1">
      <c r="D276" s="151"/>
    </row>
    <row r="277" ht="13.5" customHeight="1">
      <c r="D277" s="151"/>
    </row>
    <row r="278" ht="13.5" customHeight="1">
      <c r="D278" s="151"/>
    </row>
    <row r="279" ht="13.5" customHeight="1">
      <c r="D279" s="151"/>
    </row>
    <row r="280" ht="13.5" customHeight="1">
      <c r="D280" s="151"/>
    </row>
    <row r="281" ht="13.5" customHeight="1">
      <c r="D281" s="151"/>
    </row>
    <row r="282" ht="13.5" customHeight="1">
      <c r="D282" s="151"/>
    </row>
    <row r="283" ht="13.5" customHeight="1">
      <c r="D283" s="151"/>
    </row>
    <row r="284" ht="13.5" customHeight="1">
      <c r="D284" s="151"/>
    </row>
    <row r="285" ht="13.5" customHeight="1">
      <c r="D285" s="151"/>
    </row>
    <row r="286" ht="13.5" customHeight="1">
      <c r="D286" s="151"/>
    </row>
    <row r="287" ht="13.5" customHeight="1">
      <c r="D287" s="151"/>
    </row>
    <row r="288" ht="13.5" customHeight="1">
      <c r="D288" s="151"/>
    </row>
    <row r="289" ht="13.5" customHeight="1">
      <c r="D289" s="151"/>
    </row>
    <row r="290" ht="13.5" customHeight="1">
      <c r="D290" s="151"/>
    </row>
    <row r="291" ht="13.5" customHeight="1">
      <c r="D291" s="151"/>
    </row>
    <row r="292" ht="13.5" customHeight="1">
      <c r="D292" s="151"/>
    </row>
    <row r="293" ht="13.5" customHeight="1">
      <c r="D293" s="151"/>
    </row>
    <row r="294" ht="13.5" customHeight="1">
      <c r="D294" s="151"/>
    </row>
    <row r="295" ht="13.5" customHeight="1">
      <c r="D295" s="151"/>
    </row>
    <row r="296" ht="13.5" customHeight="1">
      <c r="D296" s="151"/>
    </row>
    <row r="297" ht="13.5" customHeight="1">
      <c r="D297" s="151"/>
    </row>
    <row r="298" ht="13.5" customHeight="1">
      <c r="D298" s="151"/>
    </row>
    <row r="299" ht="13.5" customHeight="1">
      <c r="D299" s="151"/>
    </row>
    <row r="300" ht="13.5" customHeight="1">
      <c r="D300" s="151"/>
    </row>
    <row r="301" ht="13.5" customHeight="1">
      <c r="D301" s="151"/>
    </row>
    <row r="302" ht="13.5" customHeight="1">
      <c r="D302" s="151"/>
    </row>
    <row r="303" ht="13.5" customHeight="1">
      <c r="D303" s="151"/>
    </row>
    <row r="304" ht="13.5" customHeight="1">
      <c r="D304" s="151"/>
    </row>
    <row r="305" ht="13.5" customHeight="1">
      <c r="D305" s="151"/>
    </row>
    <row r="306" ht="13.5" customHeight="1">
      <c r="D306" s="151"/>
    </row>
    <row r="307" ht="13.5" customHeight="1">
      <c r="D307" s="151"/>
    </row>
    <row r="308" ht="13.5" customHeight="1">
      <c r="D308" s="151"/>
    </row>
    <row r="309" ht="13.5" customHeight="1">
      <c r="D309" s="151"/>
    </row>
    <row r="310" ht="13.5" customHeight="1">
      <c r="D310" s="151"/>
    </row>
    <row r="311" ht="13.5" customHeight="1">
      <c r="D311" s="151"/>
    </row>
    <row r="312" ht="13.5" customHeight="1">
      <c r="D312" s="151"/>
    </row>
    <row r="313" ht="13.5" customHeight="1">
      <c r="D313" s="151"/>
    </row>
    <row r="314" ht="13.5" customHeight="1">
      <c r="D314" s="151"/>
    </row>
    <row r="315" ht="13.5" customHeight="1">
      <c r="D315" s="151"/>
    </row>
    <row r="316" ht="13.5" customHeight="1">
      <c r="D316" s="151"/>
    </row>
    <row r="317" ht="13.5" customHeight="1">
      <c r="D317" s="151"/>
    </row>
    <row r="318" ht="13.5" customHeight="1">
      <c r="D318" s="151"/>
    </row>
    <row r="319" ht="13.5" customHeight="1">
      <c r="D319" s="151"/>
    </row>
    <row r="320" ht="13.5" customHeight="1">
      <c r="D320" s="151"/>
    </row>
    <row r="321" ht="13.5" customHeight="1">
      <c r="D321" s="151"/>
    </row>
    <row r="322" ht="13.5" customHeight="1">
      <c r="D322" s="151"/>
    </row>
    <row r="323" ht="13.5" customHeight="1">
      <c r="D323" s="151"/>
    </row>
    <row r="324" ht="13.5" customHeight="1">
      <c r="D324" s="151"/>
    </row>
    <row r="325" ht="13.5" customHeight="1">
      <c r="D325" s="151"/>
    </row>
    <row r="326" ht="13.5" customHeight="1">
      <c r="D326" s="151"/>
    </row>
    <row r="327" ht="13.5" customHeight="1">
      <c r="D327" s="151"/>
    </row>
    <row r="328" ht="13.5" customHeight="1">
      <c r="D328" s="151"/>
    </row>
    <row r="329" ht="13.5" customHeight="1">
      <c r="D329" s="151"/>
    </row>
    <row r="330" ht="13.5" customHeight="1">
      <c r="D330" s="151"/>
    </row>
    <row r="331" ht="13.5" customHeight="1">
      <c r="D331" s="151"/>
    </row>
    <row r="332" ht="13.5" customHeight="1">
      <c r="D332" s="151"/>
    </row>
    <row r="333" ht="13.5" customHeight="1">
      <c r="D333" s="151"/>
    </row>
    <row r="334" ht="13.5" customHeight="1">
      <c r="D334" s="151"/>
    </row>
    <row r="335" ht="13.5" customHeight="1">
      <c r="D335" s="151"/>
    </row>
    <row r="336" ht="13.5" customHeight="1">
      <c r="D336" s="151"/>
    </row>
    <row r="337" ht="13.5" customHeight="1">
      <c r="D337" s="151"/>
    </row>
    <row r="338" ht="13.5" customHeight="1">
      <c r="D338" s="151"/>
    </row>
    <row r="339" ht="13.5" customHeight="1">
      <c r="D339" s="151"/>
    </row>
    <row r="340" ht="13.5" customHeight="1">
      <c r="D340" s="151"/>
    </row>
    <row r="341" ht="13.5" customHeight="1">
      <c r="D341" s="151"/>
    </row>
    <row r="342" ht="13.5" customHeight="1">
      <c r="D342" s="151"/>
    </row>
    <row r="343" ht="13.5" customHeight="1">
      <c r="D343" s="151"/>
    </row>
    <row r="344" ht="13.5" customHeight="1">
      <c r="D344" s="151"/>
    </row>
    <row r="345" ht="13.5" customHeight="1">
      <c r="D345" s="151"/>
    </row>
    <row r="346" ht="13.5" customHeight="1">
      <c r="D346" s="151"/>
    </row>
    <row r="347" ht="13.5" customHeight="1">
      <c r="D347" s="151"/>
    </row>
    <row r="348" ht="13.5" customHeight="1">
      <c r="D348" s="151"/>
    </row>
    <row r="349" ht="13.5" customHeight="1">
      <c r="D349" s="151"/>
    </row>
    <row r="350" ht="13.5" customHeight="1">
      <c r="D350" s="151"/>
    </row>
    <row r="351" ht="13.5" customHeight="1">
      <c r="D351" s="151"/>
    </row>
    <row r="352" ht="13.5" customHeight="1">
      <c r="D352" s="151"/>
    </row>
    <row r="353" ht="13.5" customHeight="1">
      <c r="D353" s="151"/>
    </row>
    <row r="354" ht="13.5" customHeight="1">
      <c r="D354" s="151"/>
    </row>
    <row r="355" ht="13.5" customHeight="1">
      <c r="D355" s="151"/>
    </row>
    <row r="356" ht="13.5" customHeight="1">
      <c r="D356" s="151"/>
    </row>
    <row r="357" ht="13.5" customHeight="1">
      <c r="D357" s="151"/>
    </row>
    <row r="358" ht="13.5" customHeight="1">
      <c r="D358" s="151"/>
    </row>
    <row r="359" ht="13.5" customHeight="1">
      <c r="D359" s="151"/>
    </row>
    <row r="360" ht="13.5" customHeight="1">
      <c r="D360" s="151"/>
    </row>
    <row r="361" ht="13.5" customHeight="1">
      <c r="D361" s="151"/>
    </row>
    <row r="362" ht="13.5" customHeight="1">
      <c r="D362" s="151"/>
    </row>
    <row r="363" ht="13.5" customHeight="1">
      <c r="D363" s="151"/>
    </row>
    <row r="364" ht="13.5" customHeight="1">
      <c r="D364" s="151"/>
    </row>
    <row r="365" ht="13.5" customHeight="1">
      <c r="D365" s="151"/>
    </row>
    <row r="366" ht="13.5" customHeight="1">
      <c r="D366" s="151"/>
    </row>
    <row r="367" ht="13.5" customHeight="1">
      <c r="D367" s="151"/>
    </row>
    <row r="368" ht="13.5" customHeight="1">
      <c r="D368" s="151"/>
    </row>
    <row r="369" ht="13.5" customHeight="1">
      <c r="D369" s="151"/>
    </row>
    <row r="370" ht="13.5" customHeight="1">
      <c r="D370" s="151"/>
    </row>
    <row r="371" ht="13.5" customHeight="1">
      <c r="D371" s="151"/>
    </row>
    <row r="372" ht="13.5" customHeight="1">
      <c r="D372" s="151"/>
    </row>
    <row r="373" ht="13.5" customHeight="1">
      <c r="D373" s="151"/>
    </row>
  </sheetData>
  <mergeCells count="8">
    <mergeCell ref="I5:I6"/>
    <mergeCell ref="H5:H6"/>
    <mergeCell ref="A1:G1"/>
    <mergeCell ref="A2:G2"/>
    <mergeCell ref="A5:A6"/>
    <mergeCell ref="F5:F6"/>
    <mergeCell ref="C5:C6"/>
    <mergeCell ref="D5:D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 - Avon Tyres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R Swettenham</dc:creator>
  <cp:keywords/>
  <dc:description/>
  <cp:lastModifiedBy>Sz</cp:lastModifiedBy>
  <cp:lastPrinted>2006-02-07T14:48:26Z</cp:lastPrinted>
  <dcterms:created xsi:type="dcterms:W3CDTF">2004-12-16T12:39:28Z</dcterms:created>
  <dcterms:modified xsi:type="dcterms:W3CDTF">2006-02-07T14:48:51Z</dcterms:modified>
  <cp:category/>
  <cp:version/>
  <cp:contentType/>
  <cp:contentStatus/>
</cp:coreProperties>
</file>